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date1904="1" showInkAnnotation="0" autoCompressPictures="0"/>
  <bookViews>
    <workbookView xWindow="0" yWindow="0" windowWidth="25600" windowHeight="16060" tabRatio="500" activeTab="4"/>
  </bookViews>
  <sheets>
    <sheet name="Data" sheetId="13" r:id="rId1"/>
    <sheet name="Katrina" sheetId="1" r:id="rId2"/>
    <sheet name="Tsunami" sheetId="2" r:id="rId3"/>
    <sheet name="Haiti" sheetId="8" r:id="rId4"/>
    <sheet name="Figure 2.1" sheetId="7"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1" l="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alcChain>
</file>

<file path=xl/sharedStrings.xml><?xml version="1.0" encoding="utf-8"?>
<sst xmlns="http://schemas.openxmlformats.org/spreadsheetml/2006/main" count="64" uniqueCount="31">
  <si>
    <t>Date</t>
    <phoneticPr fontId="3" type="noConversion"/>
  </si>
  <si>
    <t>Boston Herald</t>
  </si>
  <si>
    <t>Chicago Sun-Times</t>
  </si>
  <si>
    <t>Denver Post</t>
  </si>
  <si>
    <t>Houston Chronicle</t>
  </si>
  <si>
    <t>New York Times</t>
  </si>
  <si>
    <t>Philadelphia Inquirer</t>
  </si>
  <si>
    <t>San Diego Union-Tribune</t>
  </si>
  <si>
    <t>San Francisco Chronicle</t>
  </si>
  <si>
    <t>Wall Street Journal Abstracts</t>
  </si>
  <si>
    <t>Washington Post</t>
  </si>
  <si>
    <t>ABC</t>
  </si>
  <si>
    <t>CNN</t>
  </si>
  <si>
    <t>CBS</t>
  </si>
  <si>
    <t>NBC</t>
  </si>
  <si>
    <t>MSNBC</t>
  </si>
  <si>
    <t>FOX</t>
  </si>
  <si>
    <t>TOTAL</t>
    <phoneticPr fontId="3" type="noConversion"/>
  </si>
  <si>
    <t>TOTAL</t>
    <phoneticPr fontId="3" type="noConversion"/>
  </si>
  <si>
    <t>Date</t>
  </si>
  <si>
    <t>TOTAL</t>
  </si>
  <si>
    <t># of Days</t>
    <phoneticPr fontId="3" type="noConversion"/>
  </si>
  <si>
    <t>TABLE/FIGURE:</t>
  </si>
  <si>
    <t>DATA SOURCE:</t>
  </si>
  <si>
    <t>DO FILE:</t>
  </si>
  <si>
    <t>NOTES:</t>
  </si>
  <si>
    <t>Questions: Email Amber Boydstun &lt;aboydstun@gmail.com&gt;</t>
  </si>
  <si>
    <t>Figure 2.1.  Different Natural Disasters, Different Levels of Coverage</t>
  </si>
  <si>
    <t>Katrina, Tsunami, and Haiti datasets</t>
  </si>
  <si>
    <t>n/a</t>
  </si>
  <si>
    <t xml:space="preserve">Figure 2.1 shows the number of news stories for each natural disaster for the 45 days following that disaster across sixteen major news outlets (ten newspapers and six television outlets). Data comes from LexisNexis keyword searches tracking news stories of each incident for the 45 days following that incident across ten newspapers (Boston Herald, Chicago Sun-Times, Denver Post, Houston Chronicle, New York Times, Philadelphia Inquirer, San Diego Union-Tribune, San Francisco Chronicle, Wall Street Journal [abstracts], Washington Post) and six television news outlets (ABC, CBS, CNN, FOX, MSNBC, NBC).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</si>
</sst>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Verdana"/>
    </font>
    <font>
      <b/>
      <sz val="10"/>
      <name val="Verdana"/>
    </font>
    <font>
      <b/>
      <sz val="10"/>
      <name val="Verdana"/>
    </font>
    <font>
      <sz val="8"/>
      <name val="Verdana"/>
    </font>
    <font>
      <sz val="10"/>
      <name val="Verdana"/>
    </font>
    <font>
      <b/>
      <sz val="10"/>
      <name val="Verdana"/>
    </font>
    <font>
      <b/>
      <sz val="12"/>
      <name val="Arial"/>
    </font>
    <font>
      <sz val="12"/>
      <name val="Arial"/>
    </font>
    <font>
      <sz val="10"/>
      <name val="Arial"/>
    </font>
  </fonts>
  <fills count="3">
    <fill>
      <patternFill patternType="none"/>
    </fill>
    <fill>
      <patternFill patternType="gray125"/>
    </fill>
    <fill>
      <patternFill patternType="solid">
        <fgColor rgb="FFFFFF99"/>
        <bgColor indexed="64"/>
      </patternFill>
    </fill>
  </fills>
  <borders count="1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8">
    <xf numFmtId="0" fontId="0" fillId="0" borderId="0" xfId="0"/>
    <xf numFmtId="14" fontId="0" fillId="0" borderId="0" xfId="0" applyNumberFormat="1"/>
    <xf numFmtId="0" fontId="2" fillId="0" borderId="0" xfId="0" applyFont="1"/>
    <xf numFmtId="14" fontId="4" fillId="0" borderId="0" xfId="0" applyNumberFormat="1" applyFont="1"/>
    <xf numFmtId="0" fontId="4" fillId="0" borderId="0" xfId="0" applyFont="1"/>
    <xf numFmtId="1" fontId="2" fillId="0" borderId="0" xfId="0" applyNumberFormat="1" applyFont="1"/>
    <xf numFmtId="1" fontId="0" fillId="0" borderId="0" xfId="0" applyNumberFormat="1"/>
    <xf numFmtId="1" fontId="1" fillId="0" borderId="0" xfId="0" applyNumberFormat="1" applyFont="1"/>
    <xf numFmtId="1" fontId="5" fillId="0" borderId="0" xfId="0" applyNumberFormat="1" applyFont="1"/>
    <xf numFmtId="0" fontId="5" fillId="0" borderId="0" xfId="0" applyFont="1"/>
    <xf numFmtId="0" fontId="6" fillId="2" borderId="1" xfId="0" applyFont="1" applyFill="1" applyBorder="1" applyAlignment="1">
      <alignment horizontal="right"/>
    </xf>
    <xf numFmtId="0" fontId="7" fillId="2" borderId="2" xfId="0" applyFont="1" applyFill="1" applyBorder="1"/>
    <xf numFmtId="0" fontId="8" fillId="2" borderId="2" xfId="0" applyFont="1" applyFill="1" applyBorder="1"/>
    <xf numFmtId="0" fontId="8" fillId="2" borderId="3" xfId="0" applyFont="1" applyFill="1" applyBorder="1"/>
    <xf numFmtId="0" fontId="8" fillId="0" borderId="4" xfId="0" applyFont="1" applyFill="1" applyBorder="1"/>
    <xf numFmtId="0" fontId="8" fillId="0" borderId="0" xfId="0" applyFont="1" applyFill="1" applyBorder="1"/>
    <xf numFmtId="0" fontId="0" fillId="0" borderId="0" xfId="0" applyBorder="1"/>
    <xf numFmtId="0" fontId="6" fillId="2" borderId="5" xfId="0" applyFont="1" applyFill="1" applyBorder="1" applyAlignment="1">
      <alignment horizontal="right"/>
    </xf>
    <xf numFmtId="0" fontId="7" fillId="2" borderId="0" xfId="0" applyFont="1" applyFill="1" applyBorder="1"/>
    <xf numFmtId="0" fontId="8" fillId="2" borderId="0" xfId="0" applyFont="1" applyFill="1" applyBorder="1"/>
    <xf numFmtId="0" fontId="8" fillId="2" borderId="6" xfId="0" applyFont="1" applyFill="1" applyBorder="1"/>
    <xf numFmtId="0" fontId="6" fillId="2" borderId="7" xfId="0" applyFont="1" applyFill="1" applyBorder="1" applyAlignment="1">
      <alignment horizontal="right"/>
    </xf>
    <xf numFmtId="0" fontId="7" fillId="2" borderId="8" xfId="0" applyFont="1" applyFill="1" applyBorder="1"/>
    <xf numFmtId="0" fontId="8" fillId="2" borderId="8" xfId="0" applyFont="1" applyFill="1" applyBorder="1"/>
    <xf numFmtId="0" fontId="8" fillId="2" borderId="9" xfId="0" applyFont="1" applyFill="1" applyBorder="1"/>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chartsheet" Target="chartsheets/sheet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96013925559"/>
          <c:y val="0.0318777292576419"/>
          <c:w val="0.839339670930907"/>
          <c:h val="0.81482721865007"/>
        </c:manualLayout>
      </c:layout>
      <c:lineChart>
        <c:grouping val="standard"/>
        <c:varyColors val="0"/>
        <c:ser>
          <c:idx val="0"/>
          <c:order val="0"/>
          <c:tx>
            <c:v>Hurricane Katrina (1,600 casualties)</c:v>
          </c:tx>
          <c:spPr>
            <a:ln w="25400">
              <a:solidFill>
                <a:srgbClr val="000000"/>
              </a:solidFill>
              <a:prstDash val="solid"/>
            </a:ln>
          </c:spPr>
          <c:marker>
            <c:symbol val="square"/>
            <c:size val="6"/>
            <c:spPr>
              <a:solidFill>
                <a:schemeClr val="bg1"/>
              </a:solidFill>
              <a:ln>
                <a:solidFill>
                  <a:schemeClr val="tx1"/>
                </a:solidFill>
              </a:ln>
            </c:spPr>
          </c:marker>
          <c:cat>
            <c:numRef>
              <c:f>Katrina!$T$2:$T$46</c:f>
              <c:numCache>
                <c:formatCode>General</c:formatCode>
                <c:ptCount val="4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numCache>
            </c:numRef>
          </c:cat>
          <c:val>
            <c:numRef>
              <c:f>Katrina!$B$2:$B$46</c:f>
              <c:numCache>
                <c:formatCode>0</c:formatCode>
                <c:ptCount val="45"/>
                <c:pt idx="0">
                  <c:v>34.0</c:v>
                </c:pt>
                <c:pt idx="1">
                  <c:v>91.0</c:v>
                </c:pt>
                <c:pt idx="2">
                  <c:v>85.0</c:v>
                </c:pt>
                <c:pt idx="3">
                  <c:v>66.0</c:v>
                </c:pt>
                <c:pt idx="4">
                  <c:v>89.0</c:v>
                </c:pt>
                <c:pt idx="5">
                  <c:v>275.0</c:v>
                </c:pt>
                <c:pt idx="6">
                  <c:v>295.0</c:v>
                </c:pt>
                <c:pt idx="7">
                  <c:v>359.0</c:v>
                </c:pt>
                <c:pt idx="8">
                  <c:v>447.0</c:v>
                </c:pt>
                <c:pt idx="9">
                  <c:v>496.0</c:v>
                </c:pt>
                <c:pt idx="10">
                  <c:v>356.0</c:v>
                </c:pt>
                <c:pt idx="11">
                  <c:v>392.0</c:v>
                </c:pt>
                <c:pt idx="12">
                  <c:v>387.0</c:v>
                </c:pt>
                <c:pt idx="13">
                  <c:v>453.0</c:v>
                </c:pt>
                <c:pt idx="14">
                  <c:v>498.0</c:v>
                </c:pt>
                <c:pt idx="15">
                  <c:v>603.0</c:v>
                </c:pt>
                <c:pt idx="16">
                  <c:v>508.0</c:v>
                </c:pt>
                <c:pt idx="17">
                  <c:v>315.0</c:v>
                </c:pt>
                <c:pt idx="18">
                  <c:v>447.0</c:v>
                </c:pt>
                <c:pt idx="19">
                  <c:v>367.0</c:v>
                </c:pt>
                <c:pt idx="20">
                  <c:v>366.0</c:v>
                </c:pt>
                <c:pt idx="21">
                  <c:v>383.0</c:v>
                </c:pt>
                <c:pt idx="22">
                  <c:v>528.0</c:v>
                </c:pt>
                <c:pt idx="23">
                  <c:v>382.0</c:v>
                </c:pt>
                <c:pt idx="24">
                  <c:v>245.0</c:v>
                </c:pt>
                <c:pt idx="25">
                  <c:v>376.0</c:v>
                </c:pt>
                <c:pt idx="26">
                  <c:v>278.0</c:v>
                </c:pt>
                <c:pt idx="27">
                  <c:v>329.0</c:v>
                </c:pt>
                <c:pt idx="28">
                  <c:v>319.0</c:v>
                </c:pt>
                <c:pt idx="29">
                  <c:v>389.0</c:v>
                </c:pt>
                <c:pt idx="30">
                  <c:v>259.0</c:v>
                </c:pt>
                <c:pt idx="31">
                  <c:v>239.0</c:v>
                </c:pt>
                <c:pt idx="32">
                  <c:v>265.0</c:v>
                </c:pt>
                <c:pt idx="33">
                  <c:v>221.0</c:v>
                </c:pt>
                <c:pt idx="34">
                  <c:v>236.0</c:v>
                </c:pt>
                <c:pt idx="35">
                  <c:v>235.0</c:v>
                </c:pt>
                <c:pt idx="36">
                  <c:v>283.0</c:v>
                </c:pt>
                <c:pt idx="37">
                  <c:v>178.0</c:v>
                </c:pt>
                <c:pt idx="38">
                  <c:v>137.0</c:v>
                </c:pt>
                <c:pt idx="39">
                  <c:v>210.0</c:v>
                </c:pt>
                <c:pt idx="40">
                  <c:v>131.0</c:v>
                </c:pt>
                <c:pt idx="41">
                  <c:v>153.0</c:v>
                </c:pt>
                <c:pt idx="42">
                  <c:v>185.0</c:v>
                </c:pt>
                <c:pt idx="43">
                  <c:v>211.0</c:v>
                </c:pt>
                <c:pt idx="44">
                  <c:v>154.0</c:v>
                </c:pt>
              </c:numCache>
            </c:numRef>
          </c:val>
          <c:smooth val="0"/>
        </c:ser>
        <c:ser>
          <c:idx val="1"/>
          <c:order val="1"/>
          <c:tx>
            <c:v>Indian Ocean Tsunami (350,000 casualties)</c:v>
          </c:tx>
          <c:spPr>
            <a:ln w="25400">
              <a:solidFill>
                <a:srgbClr val="000000"/>
              </a:solidFill>
              <a:prstDash val="solid"/>
            </a:ln>
          </c:spPr>
          <c:marker>
            <c:symbol val="triangle"/>
            <c:size val="7"/>
            <c:spPr>
              <a:solidFill>
                <a:srgbClr val="A6A6A6"/>
              </a:solidFill>
              <a:ln>
                <a:solidFill>
                  <a:srgbClr val="000000"/>
                </a:solidFill>
                <a:prstDash val="solid"/>
              </a:ln>
            </c:spPr>
          </c:marker>
          <c:cat>
            <c:numRef>
              <c:f>Katrina!$T$2:$T$46</c:f>
              <c:numCache>
                <c:formatCode>General</c:formatCode>
                <c:ptCount val="4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numCache>
            </c:numRef>
          </c:cat>
          <c:val>
            <c:numRef>
              <c:f>Tsunami!$B$2:$B$46</c:f>
              <c:numCache>
                <c:formatCode>0</c:formatCode>
                <c:ptCount val="45"/>
                <c:pt idx="0">
                  <c:v>0.0</c:v>
                </c:pt>
                <c:pt idx="1">
                  <c:v>30.0</c:v>
                </c:pt>
                <c:pt idx="2">
                  <c:v>111.0</c:v>
                </c:pt>
                <c:pt idx="3">
                  <c:v>160.0</c:v>
                </c:pt>
                <c:pt idx="4">
                  <c:v>193.0</c:v>
                </c:pt>
                <c:pt idx="5">
                  <c:v>187.0</c:v>
                </c:pt>
                <c:pt idx="6">
                  <c:v>172.0</c:v>
                </c:pt>
                <c:pt idx="7">
                  <c:v>116.0</c:v>
                </c:pt>
                <c:pt idx="8">
                  <c:v>139.0</c:v>
                </c:pt>
                <c:pt idx="9">
                  <c:v>181.0</c:v>
                </c:pt>
                <c:pt idx="10">
                  <c:v>248.0</c:v>
                </c:pt>
                <c:pt idx="11">
                  <c:v>246.0</c:v>
                </c:pt>
                <c:pt idx="12">
                  <c:v>209.0</c:v>
                </c:pt>
                <c:pt idx="13">
                  <c:v>193.0</c:v>
                </c:pt>
                <c:pt idx="14">
                  <c:v>110.0</c:v>
                </c:pt>
                <c:pt idx="15">
                  <c:v>167.0</c:v>
                </c:pt>
                <c:pt idx="16">
                  <c:v>143.0</c:v>
                </c:pt>
                <c:pt idx="17">
                  <c:v>135.0</c:v>
                </c:pt>
                <c:pt idx="18">
                  <c:v>117.0</c:v>
                </c:pt>
                <c:pt idx="19">
                  <c:v>131.0</c:v>
                </c:pt>
                <c:pt idx="20">
                  <c:v>123.0</c:v>
                </c:pt>
                <c:pt idx="21">
                  <c:v>76.0</c:v>
                </c:pt>
                <c:pt idx="22">
                  <c:v>108.0</c:v>
                </c:pt>
                <c:pt idx="23">
                  <c:v>70.0</c:v>
                </c:pt>
                <c:pt idx="24">
                  <c:v>68.0</c:v>
                </c:pt>
                <c:pt idx="25">
                  <c:v>70.0</c:v>
                </c:pt>
                <c:pt idx="26">
                  <c:v>74.0</c:v>
                </c:pt>
                <c:pt idx="27">
                  <c:v>67.0</c:v>
                </c:pt>
                <c:pt idx="28">
                  <c:v>29.0</c:v>
                </c:pt>
                <c:pt idx="29">
                  <c:v>71.0</c:v>
                </c:pt>
                <c:pt idx="30">
                  <c:v>49.0</c:v>
                </c:pt>
                <c:pt idx="31">
                  <c:v>58.0</c:v>
                </c:pt>
                <c:pt idx="32">
                  <c:v>50.0</c:v>
                </c:pt>
                <c:pt idx="33">
                  <c:v>49.0</c:v>
                </c:pt>
                <c:pt idx="34">
                  <c:v>28.0</c:v>
                </c:pt>
                <c:pt idx="35">
                  <c:v>21.0</c:v>
                </c:pt>
                <c:pt idx="36">
                  <c:v>48.0</c:v>
                </c:pt>
                <c:pt idx="37">
                  <c:v>26.0</c:v>
                </c:pt>
                <c:pt idx="38">
                  <c:v>48.0</c:v>
                </c:pt>
                <c:pt idx="39">
                  <c:v>69.0</c:v>
                </c:pt>
                <c:pt idx="40">
                  <c:v>68.0</c:v>
                </c:pt>
                <c:pt idx="41">
                  <c:v>31.0</c:v>
                </c:pt>
                <c:pt idx="42">
                  <c:v>21.0</c:v>
                </c:pt>
                <c:pt idx="43">
                  <c:v>19.0</c:v>
                </c:pt>
                <c:pt idx="44">
                  <c:v>19.0</c:v>
                </c:pt>
              </c:numCache>
            </c:numRef>
          </c:val>
          <c:smooth val="0"/>
        </c:ser>
        <c:ser>
          <c:idx val="3"/>
          <c:order val="2"/>
          <c:tx>
            <c:v>Haiti Earthquake (230,000 casualties)</c:v>
          </c:tx>
          <c:spPr>
            <a:ln w="25400">
              <a:solidFill>
                <a:srgbClr val="000000"/>
              </a:solidFill>
              <a:prstDash val="solid"/>
            </a:ln>
          </c:spPr>
          <c:marker>
            <c:symbol val="diamond"/>
            <c:size val="7"/>
            <c:spPr>
              <a:solidFill>
                <a:schemeClr val="tx1"/>
              </a:solidFill>
              <a:ln>
                <a:solidFill>
                  <a:srgbClr val="000000"/>
                </a:solidFill>
                <a:prstDash val="solid"/>
              </a:ln>
            </c:spPr>
          </c:marker>
          <c:cat>
            <c:numRef>
              <c:f>Katrina!$T$2:$T$46</c:f>
              <c:numCache>
                <c:formatCode>General</c:formatCode>
                <c:ptCount val="4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numCache>
            </c:numRef>
          </c:cat>
          <c:val>
            <c:numRef>
              <c:f>Haiti!$B$2:$B$46</c:f>
              <c:numCache>
                <c:formatCode>General</c:formatCode>
                <c:ptCount val="45"/>
                <c:pt idx="0">
                  <c:v>3.0</c:v>
                </c:pt>
                <c:pt idx="1">
                  <c:v>24.0</c:v>
                </c:pt>
                <c:pt idx="2">
                  <c:v>112.0</c:v>
                </c:pt>
                <c:pt idx="3">
                  <c:v>203.0</c:v>
                </c:pt>
                <c:pt idx="4">
                  <c:v>232.0</c:v>
                </c:pt>
                <c:pt idx="5">
                  <c:v>171.0</c:v>
                </c:pt>
                <c:pt idx="6">
                  <c:v>171.0</c:v>
                </c:pt>
                <c:pt idx="7">
                  <c:v>163.0</c:v>
                </c:pt>
                <c:pt idx="8">
                  <c:v>136.0</c:v>
                </c:pt>
                <c:pt idx="9">
                  <c:v>124.0</c:v>
                </c:pt>
                <c:pt idx="10">
                  <c:v>112.0</c:v>
                </c:pt>
                <c:pt idx="11">
                  <c:v>128.0</c:v>
                </c:pt>
                <c:pt idx="12">
                  <c:v>115.0</c:v>
                </c:pt>
                <c:pt idx="13">
                  <c:v>103.0</c:v>
                </c:pt>
                <c:pt idx="14">
                  <c:v>95.0</c:v>
                </c:pt>
                <c:pt idx="15">
                  <c:v>72.0</c:v>
                </c:pt>
                <c:pt idx="16">
                  <c:v>68.0</c:v>
                </c:pt>
                <c:pt idx="17">
                  <c:v>79.0</c:v>
                </c:pt>
                <c:pt idx="18">
                  <c:v>66.0</c:v>
                </c:pt>
                <c:pt idx="19">
                  <c:v>54.0</c:v>
                </c:pt>
                <c:pt idx="20">
                  <c:v>91.0</c:v>
                </c:pt>
                <c:pt idx="21">
                  <c:v>92.0</c:v>
                </c:pt>
                <c:pt idx="22">
                  <c:v>66.0</c:v>
                </c:pt>
                <c:pt idx="23">
                  <c:v>54.0</c:v>
                </c:pt>
                <c:pt idx="24">
                  <c:v>67.0</c:v>
                </c:pt>
                <c:pt idx="25">
                  <c:v>77.0</c:v>
                </c:pt>
                <c:pt idx="26">
                  <c:v>48.0</c:v>
                </c:pt>
                <c:pt idx="27">
                  <c:v>41.0</c:v>
                </c:pt>
                <c:pt idx="28">
                  <c:v>45.0</c:v>
                </c:pt>
                <c:pt idx="29">
                  <c:v>46.0</c:v>
                </c:pt>
                <c:pt idx="30">
                  <c:v>38.0</c:v>
                </c:pt>
                <c:pt idx="31">
                  <c:v>63.0</c:v>
                </c:pt>
                <c:pt idx="32">
                  <c:v>69.0</c:v>
                </c:pt>
                <c:pt idx="33">
                  <c:v>38.0</c:v>
                </c:pt>
                <c:pt idx="34">
                  <c:v>46.0</c:v>
                </c:pt>
                <c:pt idx="35">
                  <c:v>36.0</c:v>
                </c:pt>
                <c:pt idx="36">
                  <c:v>34.0</c:v>
                </c:pt>
                <c:pt idx="37">
                  <c:v>43.0</c:v>
                </c:pt>
                <c:pt idx="38">
                  <c:v>43.0</c:v>
                </c:pt>
                <c:pt idx="39">
                  <c:v>32.0</c:v>
                </c:pt>
                <c:pt idx="40">
                  <c:v>23.0</c:v>
                </c:pt>
                <c:pt idx="41">
                  <c:v>21.0</c:v>
                </c:pt>
                <c:pt idx="42">
                  <c:v>12.0</c:v>
                </c:pt>
                <c:pt idx="43">
                  <c:v>10.0</c:v>
                </c:pt>
                <c:pt idx="44">
                  <c:v>14.0</c:v>
                </c:pt>
              </c:numCache>
            </c:numRef>
          </c:val>
          <c:smooth val="0"/>
        </c:ser>
        <c:dLbls>
          <c:showLegendKey val="0"/>
          <c:showVal val="0"/>
          <c:showCatName val="0"/>
          <c:showSerName val="0"/>
          <c:showPercent val="0"/>
          <c:showBubbleSize val="0"/>
        </c:dLbls>
        <c:marker val="1"/>
        <c:smooth val="0"/>
        <c:axId val="2079894952"/>
        <c:axId val="2079905048"/>
      </c:lineChart>
      <c:catAx>
        <c:axId val="2079894952"/>
        <c:scaling>
          <c:orientation val="minMax"/>
        </c:scaling>
        <c:delete val="0"/>
        <c:axPos val="b"/>
        <c:title>
          <c:tx>
            <c:rich>
              <a:bodyPr/>
              <a:lstStyle/>
              <a:p>
                <a:pPr>
                  <a:defRPr/>
                </a:pPr>
                <a:r>
                  <a:rPr lang="en-US"/>
                  <a:t>Days From Disaster</a:t>
                </a:r>
              </a:p>
            </c:rich>
          </c:tx>
          <c:layout>
            <c:manualLayout>
              <c:xMode val="edge"/>
              <c:yMode val="edge"/>
              <c:x val="0.428259062701855"/>
              <c:y val="0.931440999116179"/>
            </c:manualLayout>
          </c:layout>
          <c:overlay val="0"/>
          <c:spPr>
            <a:noFill/>
            <a:ln w="25400">
              <a:noFill/>
            </a:ln>
          </c:spPr>
        </c:title>
        <c:numFmt formatCode="0" sourceLinked="0"/>
        <c:majorTickMark val="out"/>
        <c:minorTickMark val="none"/>
        <c:tickLblPos val="nextTo"/>
        <c:spPr>
          <a:ln w="25400">
            <a:solidFill>
              <a:schemeClr val="tx1"/>
            </a:solidFill>
            <a:prstDash val="solid"/>
          </a:ln>
        </c:spPr>
        <c:crossAx val="2079905048"/>
        <c:crosses val="autoZero"/>
        <c:auto val="1"/>
        <c:lblAlgn val="ctr"/>
        <c:lblOffset val="100"/>
        <c:tickLblSkip val="7"/>
        <c:tickMarkSkip val="1"/>
        <c:noMultiLvlLbl val="0"/>
      </c:catAx>
      <c:valAx>
        <c:axId val="2079905048"/>
        <c:scaling>
          <c:orientation val="minMax"/>
        </c:scaling>
        <c:delete val="0"/>
        <c:axPos val="l"/>
        <c:title>
          <c:tx>
            <c:rich>
              <a:bodyPr/>
              <a:lstStyle/>
              <a:p>
                <a:pPr>
                  <a:defRPr/>
                </a:pPr>
                <a:r>
                  <a:rPr lang="en-US"/>
                  <a:t>Number of Stories</a:t>
                </a:r>
              </a:p>
            </c:rich>
          </c:tx>
          <c:layout>
            <c:manualLayout>
              <c:xMode val="edge"/>
              <c:yMode val="edge"/>
              <c:x val="0.000684241916830331"/>
              <c:y val="0.299035219505088"/>
            </c:manualLayout>
          </c:layout>
          <c:overlay val="0"/>
          <c:spPr>
            <a:noFill/>
            <a:ln w="25400">
              <a:noFill/>
            </a:ln>
          </c:spPr>
        </c:title>
        <c:numFmt formatCode="0" sourceLinked="1"/>
        <c:majorTickMark val="out"/>
        <c:minorTickMark val="none"/>
        <c:tickLblPos val="nextTo"/>
        <c:spPr>
          <a:ln w="25400">
            <a:solidFill>
              <a:schemeClr val="tx1"/>
            </a:solidFill>
            <a:prstDash val="solid"/>
          </a:ln>
        </c:spPr>
        <c:crossAx val="2079894952"/>
        <c:crosses val="autoZero"/>
        <c:crossBetween val="midCat"/>
      </c:valAx>
      <c:spPr>
        <a:solidFill>
          <a:srgbClr val="FFFFFF"/>
        </a:solidFill>
        <a:ln w="25400">
          <a:noFill/>
        </a:ln>
      </c:spPr>
    </c:plotArea>
    <c:legend>
      <c:legendPos val="r"/>
      <c:layout>
        <c:manualLayout>
          <c:xMode val="edge"/>
          <c:yMode val="edge"/>
          <c:x val="0.483382988267452"/>
          <c:y val="0.0323695951880559"/>
          <c:w val="0.467672518244991"/>
          <c:h val="0.167175127109383"/>
        </c:manualLayout>
      </c:layout>
      <c:overlay val="1"/>
      <c:spPr>
        <a:solidFill>
          <a:schemeClr val="bg1"/>
        </a:solidFill>
        <a:ln w="9525">
          <a:solidFill>
            <a:schemeClr val="tx1"/>
          </a:solidFill>
        </a:ln>
      </c:spPr>
    </c:legend>
    <c:plotVisOnly val="1"/>
    <c:dispBlanksAs val="gap"/>
    <c:showDLblsOverMax val="0"/>
  </c:chart>
  <c:spPr>
    <a:noFill/>
    <a:ln w="9525">
      <a:noFill/>
    </a:ln>
  </c:spPr>
  <c:txPr>
    <a:bodyPr/>
    <a:lstStyle/>
    <a:p>
      <a:pPr>
        <a:defRPr sz="1500" b="0">
          <a:latin typeface="Helvetica"/>
          <a:cs typeface="Helvetic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heetViews>
  <sheetFormatPr baseColWidth="10" defaultRowHeight="13" x14ac:dyDescent="0"/>
  <cols>
    <col min="1" max="1" width="14.140625" bestFit="1" customWidth="1"/>
  </cols>
  <sheetData>
    <row r="1" spans="1:14" ht="21" customHeight="1">
      <c r="A1" s="10" t="s">
        <v>22</v>
      </c>
      <c r="B1" s="11" t="s">
        <v>27</v>
      </c>
      <c r="C1" s="11"/>
      <c r="D1" s="12"/>
      <c r="E1" s="12"/>
      <c r="F1" s="12"/>
      <c r="G1" s="12"/>
      <c r="H1" s="12"/>
      <c r="I1" s="12"/>
      <c r="J1" s="13"/>
      <c r="K1" s="14"/>
      <c r="L1" s="14"/>
      <c r="M1" s="15"/>
      <c r="N1" s="16"/>
    </row>
    <row r="2" spans="1:14" ht="21" customHeight="1">
      <c r="A2" s="17" t="s">
        <v>23</v>
      </c>
      <c r="B2" s="18" t="s">
        <v>28</v>
      </c>
      <c r="C2" s="18"/>
      <c r="D2" s="19"/>
      <c r="E2" s="19"/>
      <c r="F2" s="19"/>
      <c r="G2" s="19"/>
      <c r="H2" s="19"/>
      <c r="I2" s="19"/>
      <c r="J2" s="20"/>
      <c r="K2" s="15"/>
      <c r="L2" s="15"/>
      <c r="M2" s="15"/>
      <c r="N2" s="16"/>
    </row>
    <row r="3" spans="1:14" ht="21" customHeight="1">
      <c r="A3" s="17" t="s">
        <v>24</v>
      </c>
      <c r="B3" s="18" t="s">
        <v>29</v>
      </c>
      <c r="C3" s="18"/>
      <c r="D3" s="19"/>
      <c r="E3" s="19"/>
      <c r="F3" s="19"/>
      <c r="G3" s="19"/>
      <c r="H3" s="19"/>
      <c r="I3" s="19"/>
      <c r="J3" s="20"/>
      <c r="K3" s="15"/>
      <c r="L3" s="15"/>
      <c r="M3" s="15"/>
      <c r="N3" s="16"/>
    </row>
    <row r="4" spans="1:14" ht="21" customHeight="1">
      <c r="A4" s="17" t="s">
        <v>25</v>
      </c>
      <c r="B4" s="18" t="s">
        <v>26</v>
      </c>
      <c r="C4" s="18"/>
      <c r="D4" s="19"/>
      <c r="E4" s="19"/>
      <c r="F4" s="19"/>
      <c r="G4" s="19"/>
      <c r="H4" s="19"/>
      <c r="I4" s="19"/>
      <c r="J4" s="20"/>
      <c r="K4" s="15"/>
      <c r="L4" s="15"/>
      <c r="M4" s="15"/>
      <c r="N4" s="16"/>
    </row>
    <row r="5" spans="1:14" ht="21" customHeight="1">
      <c r="A5" s="17"/>
      <c r="B5" s="18"/>
      <c r="C5" s="18"/>
      <c r="D5" s="19"/>
      <c r="E5" s="19"/>
      <c r="F5" s="19"/>
      <c r="G5" s="19"/>
      <c r="H5" s="19"/>
      <c r="I5" s="19"/>
      <c r="J5" s="20"/>
      <c r="K5" s="15"/>
      <c r="L5" s="15"/>
      <c r="M5" s="15"/>
    </row>
    <row r="6" spans="1:14" ht="77" customHeight="1">
      <c r="A6" s="17"/>
      <c r="B6" s="25" t="s">
        <v>30</v>
      </c>
      <c r="C6" s="25"/>
      <c r="D6" s="25"/>
      <c r="E6" s="25"/>
      <c r="F6" s="25"/>
      <c r="G6" s="25"/>
      <c r="H6" s="25"/>
      <c r="I6" s="25"/>
      <c r="J6" s="26"/>
      <c r="K6" s="15"/>
      <c r="L6" s="15"/>
      <c r="M6" s="15"/>
    </row>
    <row r="7" spans="1:14" ht="21" customHeight="1">
      <c r="A7" s="17"/>
      <c r="B7" s="18"/>
      <c r="C7" s="18"/>
      <c r="D7" s="19"/>
      <c r="E7" s="19"/>
      <c r="F7" s="19"/>
      <c r="G7" s="19"/>
      <c r="H7" s="19"/>
      <c r="I7" s="19"/>
      <c r="J7" s="20"/>
      <c r="K7" s="15"/>
      <c r="L7" s="15"/>
      <c r="M7" s="15"/>
    </row>
    <row r="8" spans="1:14" ht="21" customHeight="1" thickBot="1">
      <c r="A8" s="21"/>
      <c r="B8" s="22"/>
      <c r="C8" s="22"/>
      <c r="D8" s="23"/>
      <c r="E8" s="23"/>
      <c r="F8" s="23"/>
      <c r="G8" s="23"/>
      <c r="H8" s="23"/>
      <c r="I8" s="23"/>
      <c r="J8" s="24"/>
      <c r="K8" s="15"/>
      <c r="L8" s="15"/>
      <c r="M8" s="15"/>
    </row>
    <row r="9" spans="1:14" ht="21" customHeight="1"/>
  </sheetData>
  <mergeCells count="1">
    <mergeCell ref="B6:J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pane ySplit="1" topLeftCell="A2" activePane="bottomLeft" state="frozen"/>
      <selection pane="bottomLeft"/>
    </sheetView>
  </sheetViews>
  <sheetFormatPr baseColWidth="10" defaultColWidth="11" defaultRowHeight="13" x14ac:dyDescent="0"/>
  <cols>
    <col min="2" max="2" width="11" style="7"/>
  </cols>
  <sheetData>
    <row r="1" spans="1:20" s="2" customFormat="1">
      <c r="A1" s="2" t="s">
        <v>0</v>
      </c>
      <c r="B1" s="7" t="s">
        <v>18</v>
      </c>
      <c r="C1" s="2" t="s">
        <v>1</v>
      </c>
      <c r="D1" s="2" t="s">
        <v>2</v>
      </c>
      <c r="E1" s="2" t="s">
        <v>3</v>
      </c>
      <c r="F1" s="2" t="s">
        <v>4</v>
      </c>
      <c r="G1" s="2" t="s">
        <v>5</v>
      </c>
      <c r="H1" s="2" t="s">
        <v>6</v>
      </c>
      <c r="I1" s="2" t="s">
        <v>7</v>
      </c>
      <c r="J1" s="2" t="s">
        <v>8</v>
      </c>
      <c r="K1" s="2" t="s">
        <v>9</v>
      </c>
      <c r="L1" s="2" t="s">
        <v>10</v>
      </c>
      <c r="M1" s="2" t="s">
        <v>11</v>
      </c>
      <c r="N1" s="2" t="s">
        <v>13</v>
      </c>
      <c r="O1" s="2" t="s">
        <v>12</v>
      </c>
      <c r="P1" s="2" t="s">
        <v>16</v>
      </c>
      <c r="Q1" s="2" t="s">
        <v>15</v>
      </c>
      <c r="R1" s="2" t="s">
        <v>14</v>
      </c>
      <c r="T1" s="2" t="s">
        <v>21</v>
      </c>
    </row>
    <row r="2" spans="1:20">
      <c r="A2" s="1">
        <v>37126</v>
      </c>
      <c r="B2" s="7">
        <f>SUM(C2:R2)</f>
        <v>34</v>
      </c>
      <c r="C2">
        <v>0</v>
      </c>
      <c r="D2">
        <v>0</v>
      </c>
      <c r="E2">
        <v>0</v>
      </c>
      <c r="F2">
        <v>0</v>
      </c>
      <c r="G2">
        <v>0</v>
      </c>
      <c r="H2">
        <v>0</v>
      </c>
      <c r="I2">
        <v>0</v>
      </c>
      <c r="J2">
        <v>1</v>
      </c>
      <c r="K2">
        <v>0</v>
      </c>
      <c r="L2">
        <v>0</v>
      </c>
      <c r="M2">
        <v>4</v>
      </c>
      <c r="N2">
        <v>3</v>
      </c>
      <c r="O2">
        <v>20</v>
      </c>
      <c r="P2">
        <v>2</v>
      </c>
      <c r="Q2">
        <v>2</v>
      </c>
      <c r="R2">
        <v>2</v>
      </c>
      <c r="T2">
        <v>0</v>
      </c>
    </row>
    <row r="3" spans="1:20">
      <c r="A3" s="1">
        <v>37127</v>
      </c>
      <c r="B3" s="7">
        <f t="shared" ref="B3:B46" si="0">SUM(C3:R3)</f>
        <v>91</v>
      </c>
      <c r="C3">
        <v>0</v>
      </c>
      <c r="D3">
        <v>0</v>
      </c>
      <c r="E3">
        <v>0</v>
      </c>
      <c r="F3">
        <v>4</v>
      </c>
      <c r="G3">
        <v>0</v>
      </c>
      <c r="H3">
        <v>2</v>
      </c>
      <c r="I3">
        <v>1</v>
      </c>
      <c r="J3">
        <v>0</v>
      </c>
      <c r="K3">
        <v>0</v>
      </c>
      <c r="L3">
        <v>6</v>
      </c>
      <c r="M3">
        <v>14</v>
      </c>
      <c r="N3">
        <v>15</v>
      </c>
      <c r="O3">
        <v>26</v>
      </c>
      <c r="P3">
        <v>11</v>
      </c>
      <c r="Q3">
        <v>5</v>
      </c>
      <c r="R3">
        <v>7</v>
      </c>
      <c r="T3">
        <v>1</v>
      </c>
    </row>
    <row r="4" spans="1:20">
      <c r="A4" s="1">
        <v>37128</v>
      </c>
      <c r="B4" s="7">
        <f t="shared" si="0"/>
        <v>85</v>
      </c>
      <c r="C4">
        <v>0</v>
      </c>
      <c r="D4">
        <v>1</v>
      </c>
      <c r="E4">
        <v>0</v>
      </c>
      <c r="F4">
        <v>7</v>
      </c>
      <c r="G4">
        <v>2</v>
      </c>
      <c r="H4">
        <v>3</v>
      </c>
      <c r="I4">
        <v>1</v>
      </c>
      <c r="J4">
        <v>0</v>
      </c>
      <c r="K4">
        <v>1</v>
      </c>
      <c r="L4">
        <v>1</v>
      </c>
      <c r="M4">
        <v>10</v>
      </c>
      <c r="N4">
        <v>16</v>
      </c>
      <c r="O4">
        <v>28</v>
      </c>
      <c r="P4">
        <v>5</v>
      </c>
      <c r="Q4">
        <v>4</v>
      </c>
      <c r="R4">
        <v>6</v>
      </c>
      <c r="T4">
        <v>2</v>
      </c>
    </row>
    <row r="5" spans="1:20">
      <c r="A5" s="1">
        <v>37129</v>
      </c>
      <c r="B5" s="7">
        <f t="shared" si="0"/>
        <v>66</v>
      </c>
      <c r="C5">
        <v>0</v>
      </c>
      <c r="D5">
        <v>2</v>
      </c>
      <c r="E5">
        <v>0</v>
      </c>
      <c r="F5">
        <v>5</v>
      </c>
      <c r="G5">
        <v>5</v>
      </c>
      <c r="H5">
        <v>3</v>
      </c>
      <c r="I5">
        <v>0</v>
      </c>
      <c r="J5">
        <v>0</v>
      </c>
      <c r="K5">
        <v>0</v>
      </c>
      <c r="L5">
        <v>1</v>
      </c>
      <c r="M5">
        <v>10</v>
      </c>
      <c r="N5">
        <v>15</v>
      </c>
      <c r="O5">
        <v>12</v>
      </c>
      <c r="P5">
        <v>4</v>
      </c>
      <c r="Q5">
        <v>0</v>
      </c>
      <c r="R5">
        <v>9</v>
      </c>
      <c r="T5">
        <v>3</v>
      </c>
    </row>
    <row r="6" spans="1:20">
      <c r="A6" s="1">
        <v>37130</v>
      </c>
      <c r="B6" s="7">
        <f t="shared" si="0"/>
        <v>89</v>
      </c>
      <c r="C6">
        <v>2</v>
      </c>
      <c r="D6">
        <v>3</v>
      </c>
      <c r="E6">
        <v>0</v>
      </c>
      <c r="F6">
        <v>6</v>
      </c>
      <c r="G6">
        <v>2</v>
      </c>
      <c r="H6">
        <v>2</v>
      </c>
      <c r="I6">
        <v>0</v>
      </c>
      <c r="J6">
        <v>0</v>
      </c>
      <c r="K6">
        <v>0</v>
      </c>
      <c r="L6">
        <v>3</v>
      </c>
      <c r="M6">
        <v>21</v>
      </c>
      <c r="N6">
        <v>12</v>
      </c>
      <c r="O6">
        <v>15</v>
      </c>
      <c r="P6">
        <v>4</v>
      </c>
      <c r="Q6">
        <v>0</v>
      </c>
      <c r="R6">
        <v>19</v>
      </c>
      <c r="T6">
        <v>4</v>
      </c>
    </row>
    <row r="7" spans="1:20">
      <c r="A7" s="1">
        <v>37131</v>
      </c>
      <c r="B7" s="7">
        <f t="shared" si="0"/>
        <v>275</v>
      </c>
      <c r="C7">
        <v>5</v>
      </c>
      <c r="D7">
        <v>5</v>
      </c>
      <c r="E7">
        <v>1</v>
      </c>
      <c r="F7">
        <v>16</v>
      </c>
      <c r="G7">
        <v>9</v>
      </c>
      <c r="H7">
        <v>2</v>
      </c>
      <c r="I7">
        <v>0</v>
      </c>
      <c r="J7">
        <v>3</v>
      </c>
      <c r="K7">
        <v>2</v>
      </c>
      <c r="L7">
        <v>6</v>
      </c>
      <c r="M7">
        <v>46</v>
      </c>
      <c r="N7">
        <v>46</v>
      </c>
      <c r="O7">
        <v>24</v>
      </c>
      <c r="P7">
        <v>20</v>
      </c>
      <c r="Q7">
        <v>6</v>
      </c>
      <c r="R7">
        <v>84</v>
      </c>
      <c r="T7">
        <v>5</v>
      </c>
    </row>
    <row r="8" spans="1:20">
      <c r="A8" s="1">
        <v>37132</v>
      </c>
      <c r="B8" s="7">
        <f t="shared" si="0"/>
        <v>295</v>
      </c>
      <c r="C8">
        <v>11</v>
      </c>
      <c r="D8">
        <v>14</v>
      </c>
      <c r="E8">
        <v>4</v>
      </c>
      <c r="F8">
        <v>28</v>
      </c>
      <c r="G8">
        <v>19</v>
      </c>
      <c r="H8">
        <v>24</v>
      </c>
      <c r="I8">
        <v>5</v>
      </c>
      <c r="J8">
        <v>6</v>
      </c>
      <c r="K8">
        <v>14</v>
      </c>
      <c r="L8">
        <v>15</v>
      </c>
      <c r="M8">
        <v>29</v>
      </c>
      <c r="N8">
        <v>40</v>
      </c>
      <c r="O8">
        <v>33</v>
      </c>
      <c r="P8">
        <v>18</v>
      </c>
      <c r="Q8">
        <v>6</v>
      </c>
      <c r="R8">
        <v>29</v>
      </c>
      <c r="T8">
        <v>6</v>
      </c>
    </row>
    <row r="9" spans="1:20">
      <c r="A9" s="1">
        <v>37133</v>
      </c>
      <c r="B9" s="7">
        <f t="shared" si="0"/>
        <v>359</v>
      </c>
      <c r="C9">
        <v>4</v>
      </c>
      <c r="D9">
        <v>18</v>
      </c>
      <c r="E9">
        <v>5</v>
      </c>
      <c r="F9">
        <v>51</v>
      </c>
      <c r="G9">
        <v>32</v>
      </c>
      <c r="H9">
        <v>27</v>
      </c>
      <c r="I9">
        <v>5</v>
      </c>
      <c r="J9">
        <v>12</v>
      </c>
      <c r="K9">
        <v>12</v>
      </c>
      <c r="L9">
        <v>23</v>
      </c>
      <c r="M9">
        <v>33</v>
      </c>
      <c r="N9">
        <v>48</v>
      </c>
      <c r="O9">
        <v>27</v>
      </c>
      <c r="P9">
        <v>23</v>
      </c>
      <c r="Q9">
        <v>6</v>
      </c>
      <c r="R9">
        <v>33</v>
      </c>
      <c r="T9">
        <v>7</v>
      </c>
    </row>
    <row r="10" spans="1:20">
      <c r="A10" s="1">
        <v>37134</v>
      </c>
      <c r="B10" s="7">
        <f t="shared" si="0"/>
        <v>447</v>
      </c>
      <c r="C10">
        <v>21</v>
      </c>
      <c r="D10">
        <v>25</v>
      </c>
      <c r="E10">
        <v>10</v>
      </c>
      <c r="F10">
        <v>64</v>
      </c>
      <c r="G10">
        <v>44</v>
      </c>
      <c r="H10">
        <v>27</v>
      </c>
      <c r="I10">
        <v>5</v>
      </c>
      <c r="J10">
        <v>18</v>
      </c>
      <c r="K10">
        <v>29</v>
      </c>
      <c r="L10">
        <v>46</v>
      </c>
      <c r="M10">
        <v>33</v>
      </c>
      <c r="N10">
        <v>46</v>
      </c>
      <c r="O10">
        <v>27</v>
      </c>
      <c r="P10">
        <v>13</v>
      </c>
      <c r="Q10">
        <v>6</v>
      </c>
      <c r="R10">
        <v>33</v>
      </c>
      <c r="T10">
        <v>8</v>
      </c>
    </row>
    <row r="11" spans="1:20">
      <c r="A11" s="1">
        <v>37135</v>
      </c>
      <c r="B11" s="7">
        <f t="shared" si="0"/>
        <v>496</v>
      </c>
      <c r="C11">
        <v>22</v>
      </c>
      <c r="D11">
        <v>31</v>
      </c>
      <c r="E11">
        <v>16</v>
      </c>
      <c r="F11">
        <v>66</v>
      </c>
      <c r="G11">
        <v>53</v>
      </c>
      <c r="H11">
        <v>34</v>
      </c>
      <c r="I11">
        <v>10</v>
      </c>
      <c r="J11">
        <v>23</v>
      </c>
      <c r="K11">
        <v>34</v>
      </c>
      <c r="L11">
        <v>52</v>
      </c>
      <c r="M11">
        <v>46</v>
      </c>
      <c r="N11">
        <v>38</v>
      </c>
      <c r="O11">
        <v>25</v>
      </c>
      <c r="P11">
        <v>14</v>
      </c>
      <c r="Q11">
        <v>5</v>
      </c>
      <c r="R11">
        <v>27</v>
      </c>
      <c r="T11">
        <v>9</v>
      </c>
    </row>
    <row r="12" spans="1:20">
      <c r="A12" s="1">
        <v>37136</v>
      </c>
      <c r="B12" s="7">
        <f t="shared" si="0"/>
        <v>356</v>
      </c>
      <c r="C12">
        <v>22</v>
      </c>
      <c r="D12">
        <v>13</v>
      </c>
      <c r="E12">
        <v>2</v>
      </c>
      <c r="F12">
        <v>71</v>
      </c>
      <c r="G12">
        <v>38</v>
      </c>
      <c r="H12">
        <v>28</v>
      </c>
      <c r="I12">
        <v>19</v>
      </c>
      <c r="J12">
        <v>17</v>
      </c>
      <c r="K12">
        <v>0</v>
      </c>
      <c r="L12">
        <v>44</v>
      </c>
      <c r="M12">
        <v>26</v>
      </c>
      <c r="N12">
        <v>32</v>
      </c>
      <c r="O12">
        <v>19</v>
      </c>
      <c r="P12">
        <v>3</v>
      </c>
      <c r="Q12">
        <v>3</v>
      </c>
      <c r="R12">
        <v>19</v>
      </c>
      <c r="T12">
        <v>10</v>
      </c>
    </row>
    <row r="13" spans="1:20">
      <c r="A13" s="1">
        <v>37137</v>
      </c>
      <c r="B13" s="7">
        <f t="shared" si="0"/>
        <v>392</v>
      </c>
      <c r="C13">
        <v>8</v>
      </c>
      <c r="D13">
        <v>30</v>
      </c>
      <c r="E13">
        <v>15</v>
      </c>
      <c r="F13">
        <v>72</v>
      </c>
      <c r="G13">
        <v>43</v>
      </c>
      <c r="H13">
        <v>33</v>
      </c>
      <c r="I13">
        <v>8</v>
      </c>
      <c r="J13">
        <v>22</v>
      </c>
      <c r="K13">
        <v>0</v>
      </c>
      <c r="L13">
        <v>69</v>
      </c>
      <c r="M13">
        <v>22</v>
      </c>
      <c r="N13">
        <v>29</v>
      </c>
      <c r="O13">
        <v>11</v>
      </c>
      <c r="P13">
        <v>10</v>
      </c>
      <c r="Q13">
        <v>2</v>
      </c>
      <c r="R13">
        <v>18</v>
      </c>
      <c r="T13">
        <v>11</v>
      </c>
    </row>
    <row r="14" spans="1:20">
      <c r="A14" s="1">
        <v>37138</v>
      </c>
      <c r="B14" s="7">
        <f t="shared" si="0"/>
        <v>387</v>
      </c>
      <c r="C14">
        <v>9</v>
      </c>
      <c r="D14">
        <v>21</v>
      </c>
      <c r="E14">
        <v>9</v>
      </c>
      <c r="F14">
        <v>56</v>
      </c>
      <c r="G14">
        <v>45</v>
      </c>
      <c r="H14">
        <v>11</v>
      </c>
      <c r="I14">
        <v>11</v>
      </c>
      <c r="J14">
        <v>18</v>
      </c>
      <c r="K14">
        <v>0</v>
      </c>
      <c r="L14">
        <v>41</v>
      </c>
      <c r="M14">
        <v>34</v>
      </c>
      <c r="N14">
        <v>36</v>
      </c>
      <c r="O14">
        <v>26</v>
      </c>
      <c r="P14">
        <v>25</v>
      </c>
      <c r="Q14">
        <v>6</v>
      </c>
      <c r="R14">
        <v>39</v>
      </c>
      <c r="T14">
        <v>12</v>
      </c>
    </row>
    <row r="15" spans="1:20">
      <c r="A15" s="1">
        <v>37139</v>
      </c>
      <c r="B15" s="7">
        <f t="shared" si="0"/>
        <v>453</v>
      </c>
      <c r="C15">
        <v>9</v>
      </c>
      <c r="D15">
        <v>31</v>
      </c>
      <c r="E15">
        <v>9</v>
      </c>
      <c r="F15">
        <v>73</v>
      </c>
      <c r="G15">
        <v>61</v>
      </c>
      <c r="H15">
        <v>27</v>
      </c>
      <c r="I15">
        <v>5</v>
      </c>
      <c r="J15">
        <v>0</v>
      </c>
      <c r="K15">
        <v>42</v>
      </c>
      <c r="L15">
        <v>44</v>
      </c>
      <c r="M15">
        <v>27</v>
      </c>
      <c r="N15">
        <v>37</v>
      </c>
      <c r="O15">
        <v>30</v>
      </c>
      <c r="P15">
        <v>15</v>
      </c>
      <c r="Q15">
        <v>6</v>
      </c>
      <c r="R15">
        <v>37</v>
      </c>
      <c r="T15">
        <v>13</v>
      </c>
    </row>
    <row r="16" spans="1:20">
      <c r="A16" s="1">
        <v>37140</v>
      </c>
      <c r="B16" s="7">
        <f t="shared" si="0"/>
        <v>498</v>
      </c>
      <c r="C16">
        <v>17</v>
      </c>
      <c r="D16">
        <v>38</v>
      </c>
      <c r="E16">
        <v>16</v>
      </c>
      <c r="F16">
        <v>76</v>
      </c>
      <c r="G16">
        <v>64</v>
      </c>
      <c r="H16">
        <v>40</v>
      </c>
      <c r="I16">
        <v>13</v>
      </c>
      <c r="J16">
        <v>2</v>
      </c>
      <c r="K16">
        <v>34</v>
      </c>
      <c r="L16">
        <v>58</v>
      </c>
      <c r="M16">
        <v>21</v>
      </c>
      <c r="N16">
        <v>34</v>
      </c>
      <c r="O16">
        <v>25</v>
      </c>
      <c r="P16">
        <v>29</v>
      </c>
      <c r="Q16">
        <v>6</v>
      </c>
      <c r="R16">
        <v>25</v>
      </c>
      <c r="T16">
        <v>14</v>
      </c>
    </row>
    <row r="17" spans="1:20">
      <c r="A17" s="1">
        <v>37141</v>
      </c>
      <c r="B17" s="7">
        <f t="shared" si="0"/>
        <v>603</v>
      </c>
      <c r="C17">
        <v>10</v>
      </c>
      <c r="D17">
        <v>26</v>
      </c>
      <c r="E17">
        <v>24</v>
      </c>
      <c r="F17">
        <v>142</v>
      </c>
      <c r="G17">
        <v>70</v>
      </c>
      <c r="H17">
        <v>37</v>
      </c>
      <c r="I17">
        <v>20</v>
      </c>
      <c r="J17">
        <v>16</v>
      </c>
      <c r="K17">
        <v>35</v>
      </c>
      <c r="L17">
        <v>86</v>
      </c>
      <c r="M17">
        <v>18</v>
      </c>
      <c r="N17">
        <v>38</v>
      </c>
      <c r="O17">
        <v>28</v>
      </c>
      <c r="P17">
        <v>24</v>
      </c>
      <c r="Q17">
        <v>6</v>
      </c>
      <c r="R17">
        <v>23</v>
      </c>
      <c r="T17">
        <v>15</v>
      </c>
    </row>
    <row r="18" spans="1:20">
      <c r="A18" s="1">
        <v>37142</v>
      </c>
      <c r="B18" s="7">
        <f t="shared" si="0"/>
        <v>508</v>
      </c>
      <c r="C18">
        <v>13</v>
      </c>
      <c r="D18">
        <v>16</v>
      </c>
      <c r="E18">
        <v>15</v>
      </c>
      <c r="F18">
        <v>81</v>
      </c>
      <c r="G18">
        <v>72</v>
      </c>
      <c r="H18">
        <v>36</v>
      </c>
      <c r="I18">
        <v>17</v>
      </c>
      <c r="J18">
        <v>24</v>
      </c>
      <c r="K18">
        <v>38</v>
      </c>
      <c r="L18">
        <v>49</v>
      </c>
      <c r="M18">
        <v>22</v>
      </c>
      <c r="N18">
        <v>40</v>
      </c>
      <c r="O18">
        <v>26</v>
      </c>
      <c r="P18">
        <v>22</v>
      </c>
      <c r="Q18">
        <v>5</v>
      </c>
      <c r="R18">
        <v>32</v>
      </c>
      <c r="T18">
        <v>16</v>
      </c>
    </row>
    <row r="19" spans="1:20">
      <c r="A19" s="1">
        <v>37143</v>
      </c>
      <c r="B19" s="7">
        <f t="shared" si="0"/>
        <v>315</v>
      </c>
      <c r="C19">
        <v>15</v>
      </c>
      <c r="D19">
        <v>0</v>
      </c>
      <c r="E19">
        <v>3</v>
      </c>
      <c r="F19">
        <v>67</v>
      </c>
      <c r="G19">
        <v>44</v>
      </c>
      <c r="H19">
        <v>32</v>
      </c>
      <c r="I19">
        <v>14</v>
      </c>
      <c r="J19">
        <v>11</v>
      </c>
      <c r="K19">
        <v>0</v>
      </c>
      <c r="L19">
        <v>44</v>
      </c>
      <c r="M19">
        <v>11</v>
      </c>
      <c r="N19">
        <v>29</v>
      </c>
      <c r="O19">
        <v>23</v>
      </c>
      <c r="P19">
        <v>5</v>
      </c>
      <c r="Q19">
        <v>0</v>
      </c>
      <c r="R19">
        <v>17</v>
      </c>
      <c r="T19">
        <v>17</v>
      </c>
    </row>
    <row r="20" spans="1:20">
      <c r="A20" s="1">
        <v>37144</v>
      </c>
      <c r="B20" s="7">
        <f t="shared" si="0"/>
        <v>447</v>
      </c>
      <c r="C20">
        <v>17</v>
      </c>
      <c r="D20">
        <v>0</v>
      </c>
      <c r="E20">
        <v>33</v>
      </c>
      <c r="F20">
        <v>106</v>
      </c>
      <c r="G20">
        <v>71</v>
      </c>
      <c r="H20">
        <v>41</v>
      </c>
      <c r="I20">
        <v>12</v>
      </c>
      <c r="J20">
        <v>16</v>
      </c>
      <c r="K20">
        <v>0</v>
      </c>
      <c r="L20">
        <v>68</v>
      </c>
      <c r="M20">
        <v>18</v>
      </c>
      <c r="N20">
        <v>23</v>
      </c>
      <c r="O20">
        <v>13</v>
      </c>
      <c r="P20">
        <v>8</v>
      </c>
      <c r="Q20">
        <v>0</v>
      </c>
      <c r="R20">
        <v>21</v>
      </c>
      <c r="T20">
        <v>18</v>
      </c>
    </row>
    <row r="21" spans="1:20">
      <c r="A21" s="1">
        <v>37145</v>
      </c>
      <c r="B21" s="7">
        <f t="shared" si="0"/>
        <v>367</v>
      </c>
      <c r="C21">
        <v>8</v>
      </c>
      <c r="D21">
        <v>22</v>
      </c>
      <c r="E21">
        <v>7</v>
      </c>
      <c r="F21">
        <v>57</v>
      </c>
      <c r="G21">
        <v>46</v>
      </c>
      <c r="H21">
        <v>21</v>
      </c>
      <c r="I21">
        <v>7</v>
      </c>
      <c r="J21">
        <v>12</v>
      </c>
      <c r="K21">
        <v>21</v>
      </c>
      <c r="L21">
        <v>35</v>
      </c>
      <c r="M21">
        <v>19</v>
      </c>
      <c r="N21">
        <v>36</v>
      </c>
      <c r="O21">
        <v>26</v>
      </c>
      <c r="P21">
        <v>20</v>
      </c>
      <c r="Q21">
        <v>7</v>
      </c>
      <c r="R21">
        <v>23</v>
      </c>
      <c r="T21">
        <v>19</v>
      </c>
    </row>
    <row r="22" spans="1:20">
      <c r="A22" s="1">
        <v>37146</v>
      </c>
      <c r="B22" s="7">
        <f t="shared" si="0"/>
        <v>366</v>
      </c>
      <c r="C22">
        <v>0</v>
      </c>
      <c r="D22">
        <v>21</v>
      </c>
      <c r="E22">
        <v>15</v>
      </c>
      <c r="F22">
        <v>44</v>
      </c>
      <c r="G22">
        <v>52</v>
      </c>
      <c r="H22">
        <v>28</v>
      </c>
      <c r="I22">
        <v>9</v>
      </c>
      <c r="J22">
        <v>16</v>
      </c>
      <c r="K22">
        <v>25</v>
      </c>
      <c r="L22">
        <v>40</v>
      </c>
      <c r="M22">
        <v>21</v>
      </c>
      <c r="N22">
        <v>29</v>
      </c>
      <c r="O22">
        <v>23</v>
      </c>
      <c r="P22">
        <v>19</v>
      </c>
      <c r="Q22">
        <v>6</v>
      </c>
      <c r="R22">
        <v>18</v>
      </c>
      <c r="T22">
        <v>20</v>
      </c>
    </row>
    <row r="23" spans="1:20">
      <c r="A23" s="1">
        <v>37147</v>
      </c>
      <c r="B23" s="7">
        <f t="shared" si="0"/>
        <v>383</v>
      </c>
      <c r="C23">
        <v>9</v>
      </c>
      <c r="D23">
        <v>28</v>
      </c>
      <c r="E23">
        <v>10</v>
      </c>
      <c r="F23">
        <v>53</v>
      </c>
      <c r="G23">
        <v>48</v>
      </c>
      <c r="H23">
        <v>28</v>
      </c>
      <c r="I23">
        <v>11</v>
      </c>
      <c r="J23">
        <v>14</v>
      </c>
      <c r="K23">
        <v>22</v>
      </c>
      <c r="L23">
        <v>42</v>
      </c>
      <c r="M23">
        <v>16</v>
      </c>
      <c r="N23">
        <v>32</v>
      </c>
      <c r="O23">
        <v>26</v>
      </c>
      <c r="P23">
        <v>15</v>
      </c>
      <c r="Q23">
        <v>7</v>
      </c>
      <c r="R23">
        <v>22</v>
      </c>
      <c r="T23">
        <v>21</v>
      </c>
    </row>
    <row r="24" spans="1:20">
      <c r="A24" s="1">
        <v>37148</v>
      </c>
      <c r="B24" s="7">
        <f t="shared" si="0"/>
        <v>528</v>
      </c>
      <c r="C24">
        <v>18</v>
      </c>
      <c r="D24">
        <v>21</v>
      </c>
      <c r="E24">
        <v>11</v>
      </c>
      <c r="F24">
        <v>136</v>
      </c>
      <c r="G24">
        <v>49</v>
      </c>
      <c r="H24">
        <v>32</v>
      </c>
      <c r="I24">
        <v>14</v>
      </c>
      <c r="J24">
        <v>16</v>
      </c>
      <c r="K24">
        <v>15</v>
      </c>
      <c r="L24">
        <v>81</v>
      </c>
      <c r="M24">
        <v>24</v>
      </c>
      <c r="N24">
        <v>34</v>
      </c>
      <c r="O24">
        <v>24</v>
      </c>
      <c r="P24">
        <v>24</v>
      </c>
      <c r="Q24">
        <v>6</v>
      </c>
      <c r="R24">
        <v>23</v>
      </c>
      <c r="T24">
        <v>22</v>
      </c>
    </row>
    <row r="25" spans="1:20">
      <c r="A25" s="1">
        <v>37149</v>
      </c>
      <c r="B25" s="7">
        <f t="shared" si="0"/>
        <v>382</v>
      </c>
      <c r="C25">
        <v>11</v>
      </c>
      <c r="D25">
        <v>25</v>
      </c>
      <c r="E25">
        <v>17</v>
      </c>
      <c r="F25">
        <v>47</v>
      </c>
      <c r="G25">
        <v>37</v>
      </c>
      <c r="H25">
        <v>33</v>
      </c>
      <c r="I25">
        <v>15</v>
      </c>
      <c r="J25">
        <v>11</v>
      </c>
      <c r="K25">
        <v>27</v>
      </c>
      <c r="L25">
        <v>40</v>
      </c>
      <c r="M25">
        <v>15</v>
      </c>
      <c r="N25">
        <v>29</v>
      </c>
      <c r="O25">
        <v>29</v>
      </c>
      <c r="P25">
        <v>21</v>
      </c>
      <c r="Q25">
        <v>6</v>
      </c>
      <c r="R25">
        <v>19</v>
      </c>
      <c r="T25">
        <v>23</v>
      </c>
    </row>
    <row r="26" spans="1:20">
      <c r="A26" s="1">
        <v>37150</v>
      </c>
      <c r="B26" s="7">
        <f t="shared" si="0"/>
        <v>245</v>
      </c>
      <c r="C26">
        <v>9</v>
      </c>
      <c r="D26">
        <v>12</v>
      </c>
      <c r="E26">
        <v>1</v>
      </c>
      <c r="F26">
        <v>43</v>
      </c>
      <c r="G26">
        <v>37</v>
      </c>
      <c r="H26">
        <v>22</v>
      </c>
      <c r="I26">
        <v>8</v>
      </c>
      <c r="J26">
        <v>9</v>
      </c>
      <c r="K26">
        <v>11</v>
      </c>
      <c r="L26">
        <v>30</v>
      </c>
      <c r="M26">
        <v>4</v>
      </c>
      <c r="N26">
        <v>15</v>
      </c>
      <c r="O26">
        <v>17</v>
      </c>
      <c r="P26">
        <v>5</v>
      </c>
      <c r="Q26">
        <v>0</v>
      </c>
      <c r="R26">
        <v>22</v>
      </c>
      <c r="T26">
        <v>24</v>
      </c>
    </row>
    <row r="27" spans="1:20">
      <c r="A27" s="1">
        <v>37151</v>
      </c>
      <c r="B27" s="7">
        <f t="shared" si="0"/>
        <v>376</v>
      </c>
      <c r="C27">
        <v>7</v>
      </c>
      <c r="D27">
        <v>25</v>
      </c>
      <c r="E27">
        <v>19</v>
      </c>
      <c r="F27">
        <v>57</v>
      </c>
      <c r="G27">
        <v>67</v>
      </c>
      <c r="H27">
        <v>34</v>
      </c>
      <c r="I27">
        <v>19</v>
      </c>
      <c r="J27">
        <v>15</v>
      </c>
      <c r="K27">
        <v>0</v>
      </c>
      <c r="L27">
        <v>52</v>
      </c>
      <c r="M27">
        <v>17</v>
      </c>
      <c r="N27">
        <v>18</v>
      </c>
      <c r="O27">
        <v>12</v>
      </c>
      <c r="P27">
        <v>8</v>
      </c>
      <c r="Q27">
        <v>0</v>
      </c>
      <c r="R27">
        <v>26</v>
      </c>
      <c r="T27">
        <v>25</v>
      </c>
    </row>
    <row r="28" spans="1:20">
      <c r="A28" s="1">
        <v>37152</v>
      </c>
      <c r="B28" s="7">
        <f t="shared" si="0"/>
        <v>278</v>
      </c>
      <c r="C28">
        <v>6</v>
      </c>
      <c r="D28">
        <v>19</v>
      </c>
      <c r="E28">
        <v>7</v>
      </c>
      <c r="F28">
        <v>28</v>
      </c>
      <c r="G28">
        <v>35</v>
      </c>
      <c r="H28">
        <v>10</v>
      </c>
      <c r="I28">
        <v>9</v>
      </c>
      <c r="J28">
        <v>7</v>
      </c>
      <c r="K28">
        <v>16</v>
      </c>
      <c r="L28">
        <v>26</v>
      </c>
      <c r="M28">
        <v>14</v>
      </c>
      <c r="N28">
        <v>30</v>
      </c>
      <c r="O28">
        <v>30</v>
      </c>
      <c r="P28">
        <v>20</v>
      </c>
      <c r="Q28">
        <v>7</v>
      </c>
      <c r="R28">
        <v>14</v>
      </c>
      <c r="T28">
        <v>26</v>
      </c>
    </row>
    <row r="29" spans="1:20">
      <c r="A29" s="1">
        <v>37153</v>
      </c>
      <c r="B29" s="7">
        <f t="shared" si="0"/>
        <v>329</v>
      </c>
      <c r="C29">
        <v>8</v>
      </c>
      <c r="D29">
        <v>20</v>
      </c>
      <c r="E29">
        <v>10</v>
      </c>
      <c r="F29">
        <v>45</v>
      </c>
      <c r="G29">
        <v>51</v>
      </c>
      <c r="H29">
        <v>22</v>
      </c>
      <c r="I29">
        <v>3</v>
      </c>
      <c r="J29">
        <v>7</v>
      </c>
      <c r="K29">
        <v>8</v>
      </c>
      <c r="L29">
        <v>33</v>
      </c>
      <c r="M29">
        <v>15</v>
      </c>
      <c r="N29">
        <v>25</v>
      </c>
      <c r="O29">
        <v>29</v>
      </c>
      <c r="P29">
        <v>23</v>
      </c>
      <c r="Q29">
        <v>6</v>
      </c>
      <c r="R29">
        <v>24</v>
      </c>
      <c r="T29">
        <v>27</v>
      </c>
    </row>
    <row r="30" spans="1:20">
      <c r="A30" s="1">
        <v>37154</v>
      </c>
      <c r="B30" s="7">
        <f t="shared" si="0"/>
        <v>319</v>
      </c>
      <c r="C30">
        <v>8</v>
      </c>
      <c r="D30">
        <v>17</v>
      </c>
      <c r="E30">
        <v>2</v>
      </c>
      <c r="F30">
        <v>41</v>
      </c>
      <c r="G30">
        <v>43</v>
      </c>
      <c r="H30">
        <v>24</v>
      </c>
      <c r="I30">
        <v>8</v>
      </c>
      <c r="J30">
        <v>13</v>
      </c>
      <c r="K30">
        <v>14</v>
      </c>
      <c r="L30">
        <v>28</v>
      </c>
      <c r="M30">
        <v>15</v>
      </c>
      <c r="N30">
        <v>34</v>
      </c>
      <c r="O30">
        <v>30</v>
      </c>
      <c r="P30">
        <v>17</v>
      </c>
      <c r="Q30">
        <v>4</v>
      </c>
      <c r="R30">
        <v>21</v>
      </c>
      <c r="T30">
        <v>28</v>
      </c>
    </row>
    <row r="31" spans="1:20">
      <c r="A31" s="1">
        <v>37155</v>
      </c>
      <c r="B31" s="7">
        <f t="shared" si="0"/>
        <v>389</v>
      </c>
      <c r="C31">
        <v>7</v>
      </c>
      <c r="D31">
        <v>14</v>
      </c>
      <c r="E31">
        <v>5</v>
      </c>
      <c r="F31">
        <v>108</v>
      </c>
      <c r="G31">
        <v>35</v>
      </c>
      <c r="H31">
        <v>21</v>
      </c>
      <c r="I31">
        <v>10</v>
      </c>
      <c r="J31">
        <v>7</v>
      </c>
      <c r="K31">
        <v>10</v>
      </c>
      <c r="L31">
        <v>63</v>
      </c>
      <c r="M31">
        <v>13</v>
      </c>
      <c r="N31">
        <v>30</v>
      </c>
      <c r="O31">
        <v>30</v>
      </c>
      <c r="P31">
        <v>15</v>
      </c>
      <c r="Q31">
        <v>6</v>
      </c>
      <c r="R31">
        <v>15</v>
      </c>
      <c r="T31">
        <v>29</v>
      </c>
    </row>
    <row r="32" spans="1:20">
      <c r="A32" s="1">
        <v>37156</v>
      </c>
      <c r="B32" s="7">
        <f t="shared" si="0"/>
        <v>259</v>
      </c>
      <c r="C32">
        <v>10</v>
      </c>
      <c r="D32">
        <v>0</v>
      </c>
      <c r="E32">
        <v>8</v>
      </c>
      <c r="F32">
        <v>32</v>
      </c>
      <c r="G32">
        <v>25</v>
      </c>
      <c r="H32">
        <v>22</v>
      </c>
      <c r="I32">
        <v>7</v>
      </c>
      <c r="J32">
        <v>14</v>
      </c>
      <c r="K32">
        <v>17</v>
      </c>
      <c r="L32">
        <v>30</v>
      </c>
      <c r="M32">
        <v>11</v>
      </c>
      <c r="N32">
        <v>22</v>
      </c>
      <c r="O32">
        <v>29</v>
      </c>
      <c r="P32">
        <v>7</v>
      </c>
      <c r="Q32">
        <v>7</v>
      </c>
      <c r="R32">
        <v>18</v>
      </c>
      <c r="T32">
        <v>30</v>
      </c>
    </row>
    <row r="33" spans="1:20">
      <c r="A33" s="1">
        <v>37157</v>
      </c>
      <c r="B33" s="7">
        <f t="shared" si="0"/>
        <v>239</v>
      </c>
      <c r="C33">
        <v>9</v>
      </c>
      <c r="D33">
        <v>0</v>
      </c>
      <c r="E33">
        <v>3</v>
      </c>
      <c r="F33">
        <v>24</v>
      </c>
      <c r="G33">
        <v>29</v>
      </c>
      <c r="H33">
        <v>12</v>
      </c>
      <c r="I33">
        <v>7</v>
      </c>
      <c r="J33">
        <v>7</v>
      </c>
      <c r="K33">
        <v>13</v>
      </c>
      <c r="L33">
        <v>29</v>
      </c>
      <c r="M33">
        <v>38</v>
      </c>
      <c r="N33">
        <v>20</v>
      </c>
      <c r="O33">
        <v>26</v>
      </c>
      <c r="P33">
        <v>1</v>
      </c>
      <c r="Q33">
        <v>2</v>
      </c>
      <c r="R33">
        <v>19</v>
      </c>
      <c r="T33">
        <v>31</v>
      </c>
    </row>
    <row r="34" spans="1:20">
      <c r="A34" s="1">
        <v>37158</v>
      </c>
      <c r="B34" s="7">
        <f t="shared" si="0"/>
        <v>265</v>
      </c>
      <c r="C34">
        <v>7</v>
      </c>
      <c r="D34">
        <v>0</v>
      </c>
      <c r="E34">
        <v>15</v>
      </c>
      <c r="F34">
        <v>30</v>
      </c>
      <c r="G34">
        <v>55</v>
      </c>
      <c r="H34">
        <v>16</v>
      </c>
      <c r="I34">
        <v>8</v>
      </c>
      <c r="J34">
        <v>15</v>
      </c>
      <c r="K34">
        <v>0</v>
      </c>
      <c r="L34">
        <v>47</v>
      </c>
      <c r="M34">
        <v>17</v>
      </c>
      <c r="N34">
        <v>19</v>
      </c>
      <c r="O34">
        <v>14</v>
      </c>
      <c r="P34">
        <v>6</v>
      </c>
      <c r="Q34">
        <v>0</v>
      </c>
      <c r="R34">
        <v>16</v>
      </c>
      <c r="T34">
        <v>32</v>
      </c>
    </row>
    <row r="35" spans="1:20">
      <c r="A35" s="1">
        <v>37159</v>
      </c>
      <c r="B35" s="7">
        <f t="shared" si="0"/>
        <v>221</v>
      </c>
      <c r="C35">
        <v>3</v>
      </c>
      <c r="D35">
        <v>0</v>
      </c>
      <c r="E35">
        <v>2</v>
      </c>
      <c r="F35">
        <v>18</v>
      </c>
      <c r="G35">
        <v>20</v>
      </c>
      <c r="H35">
        <v>11</v>
      </c>
      <c r="I35">
        <v>6</v>
      </c>
      <c r="J35">
        <v>2</v>
      </c>
      <c r="K35">
        <v>10</v>
      </c>
      <c r="L35">
        <v>25</v>
      </c>
      <c r="M35">
        <v>17</v>
      </c>
      <c r="N35">
        <v>24</v>
      </c>
      <c r="O35">
        <v>31</v>
      </c>
      <c r="P35">
        <v>20</v>
      </c>
      <c r="Q35">
        <v>6</v>
      </c>
      <c r="R35">
        <v>26</v>
      </c>
      <c r="T35">
        <v>33</v>
      </c>
    </row>
    <row r="36" spans="1:20">
      <c r="A36" s="1">
        <v>37160</v>
      </c>
      <c r="B36" s="7">
        <f t="shared" si="0"/>
        <v>236</v>
      </c>
      <c r="C36">
        <v>3</v>
      </c>
      <c r="D36">
        <v>0</v>
      </c>
      <c r="E36">
        <v>6</v>
      </c>
      <c r="F36">
        <v>30</v>
      </c>
      <c r="G36">
        <v>22</v>
      </c>
      <c r="H36">
        <v>16</v>
      </c>
      <c r="I36">
        <v>4</v>
      </c>
      <c r="J36">
        <v>11</v>
      </c>
      <c r="K36">
        <v>11</v>
      </c>
      <c r="L36">
        <v>28</v>
      </c>
      <c r="M36">
        <v>17</v>
      </c>
      <c r="N36">
        <v>19</v>
      </c>
      <c r="O36">
        <v>26</v>
      </c>
      <c r="P36">
        <v>19</v>
      </c>
      <c r="Q36">
        <v>6</v>
      </c>
      <c r="R36">
        <v>18</v>
      </c>
      <c r="T36">
        <v>34</v>
      </c>
    </row>
    <row r="37" spans="1:20">
      <c r="A37" s="1">
        <v>37161</v>
      </c>
      <c r="B37" s="7">
        <f t="shared" si="0"/>
        <v>235</v>
      </c>
      <c r="C37">
        <v>4</v>
      </c>
      <c r="D37">
        <v>0</v>
      </c>
      <c r="E37">
        <v>6</v>
      </c>
      <c r="F37">
        <v>39</v>
      </c>
      <c r="G37">
        <v>24</v>
      </c>
      <c r="H37">
        <v>17</v>
      </c>
      <c r="I37">
        <v>9</v>
      </c>
      <c r="J37">
        <v>5</v>
      </c>
      <c r="K37">
        <v>9</v>
      </c>
      <c r="L37">
        <v>19</v>
      </c>
      <c r="M37">
        <v>12</v>
      </c>
      <c r="N37">
        <v>21</v>
      </c>
      <c r="O37">
        <v>27</v>
      </c>
      <c r="P37">
        <v>12</v>
      </c>
      <c r="Q37">
        <v>7</v>
      </c>
      <c r="R37">
        <v>24</v>
      </c>
      <c r="T37">
        <v>35</v>
      </c>
    </row>
    <row r="38" spans="1:20">
      <c r="A38" s="1">
        <v>37162</v>
      </c>
      <c r="B38" s="7">
        <f t="shared" si="0"/>
        <v>283</v>
      </c>
      <c r="C38">
        <v>4</v>
      </c>
      <c r="D38">
        <v>0</v>
      </c>
      <c r="E38">
        <v>4</v>
      </c>
      <c r="F38">
        <v>74</v>
      </c>
      <c r="G38">
        <v>27</v>
      </c>
      <c r="H38">
        <v>17</v>
      </c>
      <c r="I38">
        <v>9</v>
      </c>
      <c r="J38">
        <v>6</v>
      </c>
      <c r="K38">
        <v>8</v>
      </c>
      <c r="L38">
        <v>43</v>
      </c>
      <c r="M38">
        <v>7</v>
      </c>
      <c r="N38">
        <v>26</v>
      </c>
      <c r="O38">
        <v>30</v>
      </c>
      <c r="P38">
        <v>5</v>
      </c>
      <c r="Q38">
        <v>5</v>
      </c>
      <c r="R38">
        <v>18</v>
      </c>
      <c r="T38">
        <v>36</v>
      </c>
    </row>
    <row r="39" spans="1:20">
      <c r="A39" s="1">
        <v>37163</v>
      </c>
      <c r="B39" s="7">
        <f t="shared" si="0"/>
        <v>178</v>
      </c>
      <c r="C39">
        <v>6</v>
      </c>
      <c r="D39">
        <v>0</v>
      </c>
      <c r="E39">
        <v>4</v>
      </c>
      <c r="F39">
        <v>18</v>
      </c>
      <c r="G39">
        <v>18</v>
      </c>
      <c r="H39">
        <v>16</v>
      </c>
      <c r="I39">
        <v>8</v>
      </c>
      <c r="J39">
        <v>8</v>
      </c>
      <c r="K39">
        <v>13</v>
      </c>
      <c r="L39">
        <v>18</v>
      </c>
      <c r="M39">
        <v>6</v>
      </c>
      <c r="N39">
        <v>15</v>
      </c>
      <c r="O39">
        <v>25</v>
      </c>
      <c r="P39">
        <v>5</v>
      </c>
      <c r="Q39">
        <v>6</v>
      </c>
      <c r="R39">
        <v>12</v>
      </c>
      <c r="T39">
        <v>37</v>
      </c>
    </row>
    <row r="40" spans="1:20">
      <c r="A40" s="1">
        <v>37164</v>
      </c>
      <c r="B40" s="7">
        <f t="shared" si="0"/>
        <v>137</v>
      </c>
      <c r="C40">
        <v>2</v>
      </c>
      <c r="D40">
        <v>2</v>
      </c>
      <c r="E40">
        <v>0</v>
      </c>
      <c r="F40">
        <v>25</v>
      </c>
      <c r="G40">
        <v>25</v>
      </c>
      <c r="H40">
        <v>10</v>
      </c>
      <c r="I40">
        <v>2</v>
      </c>
      <c r="J40">
        <v>3</v>
      </c>
      <c r="K40">
        <v>6</v>
      </c>
      <c r="L40">
        <v>18</v>
      </c>
      <c r="M40">
        <v>2</v>
      </c>
      <c r="N40">
        <v>15</v>
      </c>
      <c r="O40">
        <v>13</v>
      </c>
      <c r="P40">
        <v>4</v>
      </c>
      <c r="Q40">
        <v>0</v>
      </c>
      <c r="R40">
        <v>10</v>
      </c>
      <c r="T40">
        <v>38</v>
      </c>
    </row>
    <row r="41" spans="1:20">
      <c r="A41" s="1">
        <v>37165</v>
      </c>
      <c r="B41" s="7">
        <f t="shared" si="0"/>
        <v>210</v>
      </c>
      <c r="C41">
        <v>4</v>
      </c>
      <c r="D41">
        <v>12</v>
      </c>
      <c r="E41">
        <v>10</v>
      </c>
      <c r="F41">
        <v>33</v>
      </c>
      <c r="G41">
        <v>41</v>
      </c>
      <c r="H41">
        <v>25</v>
      </c>
      <c r="I41">
        <v>9</v>
      </c>
      <c r="J41">
        <v>10</v>
      </c>
      <c r="K41">
        <v>0</v>
      </c>
      <c r="L41">
        <v>34</v>
      </c>
      <c r="M41">
        <v>4</v>
      </c>
      <c r="N41">
        <v>8</v>
      </c>
      <c r="O41">
        <v>12</v>
      </c>
      <c r="P41">
        <v>1</v>
      </c>
      <c r="Q41">
        <v>0</v>
      </c>
      <c r="R41">
        <v>7</v>
      </c>
      <c r="T41">
        <v>39</v>
      </c>
    </row>
    <row r="42" spans="1:20">
      <c r="A42" s="1">
        <v>37166</v>
      </c>
      <c r="B42" s="7">
        <f t="shared" si="0"/>
        <v>131</v>
      </c>
      <c r="C42">
        <v>2</v>
      </c>
      <c r="D42">
        <v>7</v>
      </c>
      <c r="E42">
        <v>4</v>
      </c>
      <c r="F42">
        <v>16</v>
      </c>
      <c r="G42">
        <v>14</v>
      </c>
      <c r="H42">
        <v>6</v>
      </c>
      <c r="I42">
        <v>2</v>
      </c>
      <c r="J42">
        <v>7</v>
      </c>
      <c r="K42">
        <v>4</v>
      </c>
      <c r="L42">
        <v>14</v>
      </c>
      <c r="M42">
        <v>4</v>
      </c>
      <c r="N42">
        <v>15</v>
      </c>
      <c r="O42">
        <v>23</v>
      </c>
      <c r="P42">
        <v>0</v>
      </c>
      <c r="Q42">
        <v>4</v>
      </c>
      <c r="R42">
        <v>9</v>
      </c>
      <c r="T42">
        <v>40</v>
      </c>
    </row>
    <row r="43" spans="1:20">
      <c r="A43" s="1">
        <v>37167</v>
      </c>
      <c r="B43" s="7">
        <f t="shared" si="0"/>
        <v>153</v>
      </c>
      <c r="C43">
        <v>4</v>
      </c>
      <c r="D43">
        <v>8</v>
      </c>
      <c r="E43">
        <v>5</v>
      </c>
      <c r="F43">
        <v>13</v>
      </c>
      <c r="G43">
        <v>18</v>
      </c>
      <c r="H43">
        <v>12</v>
      </c>
      <c r="I43">
        <v>2</v>
      </c>
      <c r="J43">
        <v>5</v>
      </c>
      <c r="K43">
        <v>3</v>
      </c>
      <c r="L43">
        <v>17</v>
      </c>
      <c r="M43">
        <v>6</v>
      </c>
      <c r="N43">
        <v>11</v>
      </c>
      <c r="O43">
        <v>24</v>
      </c>
      <c r="P43">
        <v>9</v>
      </c>
      <c r="Q43">
        <v>6</v>
      </c>
      <c r="R43">
        <v>10</v>
      </c>
      <c r="T43">
        <v>41</v>
      </c>
    </row>
    <row r="44" spans="1:20">
      <c r="A44" s="1">
        <v>37168</v>
      </c>
      <c r="B44" s="7">
        <f t="shared" si="0"/>
        <v>185</v>
      </c>
      <c r="C44">
        <v>6</v>
      </c>
      <c r="D44">
        <v>7</v>
      </c>
      <c r="E44">
        <v>3</v>
      </c>
      <c r="F44">
        <v>26</v>
      </c>
      <c r="G44">
        <v>23</v>
      </c>
      <c r="H44">
        <v>16</v>
      </c>
      <c r="I44">
        <v>0</v>
      </c>
      <c r="J44">
        <v>4</v>
      </c>
      <c r="K44">
        <v>13</v>
      </c>
      <c r="L44">
        <v>22</v>
      </c>
      <c r="M44">
        <v>10</v>
      </c>
      <c r="N44">
        <v>7</v>
      </c>
      <c r="O44">
        <v>25</v>
      </c>
      <c r="P44">
        <v>8</v>
      </c>
      <c r="Q44">
        <v>4</v>
      </c>
      <c r="R44">
        <v>11</v>
      </c>
      <c r="T44">
        <v>42</v>
      </c>
    </row>
    <row r="45" spans="1:20">
      <c r="A45" s="1">
        <v>37169</v>
      </c>
      <c r="B45" s="7">
        <f t="shared" si="0"/>
        <v>211</v>
      </c>
      <c r="C45">
        <v>1</v>
      </c>
      <c r="D45">
        <v>23</v>
      </c>
      <c r="E45">
        <v>4</v>
      </c>
      <c r="F45">
        <v>60</v>
      </c>
      <c r="G45">
        <v>19</v>
      </c>
      <c r="H45">
        <v>13</v>
      </c>
      <c r="I45">
        <v>4</v>
      </c>
      <c r="J45">
        <v>7</v>
      </c>
      <c r="K45">
        <v>13</v>
      </c>
      <c r="L45">
        <v>25</v>
      </c>
      <c r="M45">
        <v>3</v>
      </c>
      <c r="N45">
        <v>5</v>
      </c>
      <c r="O45">
        <v>23</v>
      </c>
      <c r="P45">
        <v>3</v>
      </c>
      <c r="Q45">
        <v>3</v>
      </c>
      <c r="R45">
        <v>5</v>
      </c>
      <c r="T45">
        <v>43</v>
      </c>
    </row>
    <row r="46" spans="1:20">
      <c r="A46" s="1">
        <v>37170</v>
      </c>
      <c r="B46" s="7">
        <f t="shared" si="0"/>
        <v>154</v>
      </c>
      <c r="C46">
        <v>1</v>
      </c>
      <c r="D46">
        <v>9</v>
      </c>
      <c r="E46">
        <v>3</v>
      </c>
      <c r="F46">
        <v>34</v>
      </c>
      <c r="G46">
        <v>18</v>
      </c>
      <c r="H46">
        <v>2</v>
      </c>
      <c r="I46">
        <v>11</v>
      </c>
      <c r="J46">
        <v>10</v>
      </c>
      <c r="K46">
        <v>8</v>
      </c>
      <c r="L46">
        <v>20</v>
      </c>
      <c r="M46">
        <v>0</v>
      </c>
      <c r="N46">
        <v>8</v>
      </c>
      <c r="O46">
        <v>17</v>
      </c>
      <c r="P46">
        <v>3</v>
      </c>
      <c r="Q46">
        <v>3</v>
      </c>
      <c r="R46">
        <v>7</v>
      </c>
      <c r="T46">
        <v>44</v>
      </c>
    </row>
  </sheetData>
  <phoneticPr fontId="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pane xSplit="3" ySplit="1" topLeftCell="D2" activePane="bottomRight" state="frozen"/>
      <selection pane="topRight" activeCell="C1" sqref="C1"/>
      <selection pane="bottomLeft" activeCell="A2" sqref="A2"/>
      <selection pane="bottomRight"/>
    </sheetView>
  </sheetViews>
  <sheetFormatPr baseColWidth="10" defaultColWidth="8.7109375" defaultRowHeight="13" x14ac:dyDescent="0"/>
  <cols>
    <col min="1" max="1" width="12.42578125" bestFit="1" customWidth="1"/>
    <col min="2" max="2" width="11" style="6" customWidth="1"/>
  </cols>
  <sheetData>
    <row r="1" spans="1:18">
      <c r="A1" s="2" t="s">
        <v>0</v>
      </c>
      <c r="B1" s="5" t="s">
        <v>17</v>
      </c>
      <c r="C1" s="2" t="s">
        <v>1</v>
      </c>
      <c r="D1" s="2" t="s">
        <v>2</v>
      </c>
      <c r="E1" s="2" t="s">
        <v>3</v>
      </c>
      <c r="F1" s="2" t="s">
        <v>4</v>
      </c>
      <c r="G1" s="2" t="s">
        <v>5</v>
      </c>
      <c r="H1" s="2" t="s">
        <v>6</v>
      </c>
      <c r="I1" s="2" t="s">
        <v>7</v>
      </c>
      <c r="J1" s="2" t="s">
        <v>8</v>
      </c>
      <c r="K1" s="2" t="s">
        <v>9</v>
      </c>
      <c r="L1" s="2" t="s">
        <v>10</v>
      </c>
      <c r="M1" s="2" t="s">
        <v>11</v>
      </c>
      <c r="N1" s="2" t="s">
        <v>13</v>
      </c>
      <c r="O1" s="2" t="s">
        <v>12</v>
      </c>
      <c r="P1" s="2" t="s">
        <v>16</v>
      </c>
      <c r="Q1" s="2" t="s">
        <v>15</v>
      </c>
      <c r="R1" s="2" t="s">
        <v>14</v>
      </c>
    </row>
    <row r="2" spans="1:18">
      <c r="A2" s="3">
        <v>36884</v>
      </c>
      <c r="B2" s="7">
        <f>SUM(C2:R2)</f>
        <v>0</v>
      </c>
      <c r="C2" s="4">
        <v>0</v>
      </c>
      <c r="D2" s="4">
        <v>0</v>
      </c>
      <c r="E2" s="4">
        <v>0</v>
      </c>
      <c r="F2" s="4">
        <v>0</v>
      </c>
      <c r="G2" s="4">
        <v>0</v>
      </c>
      <c r="H2" s="4">
        <v>0</v>
      </c>
      <c r="I2" s="4">
        <v>0</v>
      </c>
      <c r="J2" s="4">
        <v>0</v>
      </c>
      <c r="K2" s="4">
        <v>0</v>
      </c>
      <c r="L2" s="4">
        <v>0</v>
      </c>
      <c r="M2" s="4">
        <v>0</v>
      </c>
      <c r="N2" s="4">
        <v>0</v>
      </c>
      <c r="O2" s="4">
        <v>0</v>
      </c>
      <c r="P2" s="4">
        <v>0</v>
      </c>
      <c r="Q2" s="4">
        <v>0</v>
      </c>
      <c r="R2" s="4">
        <v>0</v>
      </c>
    </row>
    <row r="3" spans="1:18">
      <c r="A3" s="1">
        <v>36885</v>
      </c>
      <c r="B3" s="7">
        <f t="shared" ref="B3:B46" si="0">SUM(C3:R3)</f>
        <v>30</v>
      </c>
      <c r="C3">
        <v>0</v>
      </c>
      <c r="D3">
        <v>1</v>
      </c>
      <c r="E3">
        <v>0</v>
      </c>
      <c r="F3">
        <v>2</v>
      </c>
      <c r="G3">
        <v>1</v>
      </c>
      <c r="H3">
        <v>0</v>
      </c>
      <c r="I3">
        <v>1</v>
      </c>
      <c r="J3">
        <v>0</v>
      </c>
      <c r="K3">
        <v>0</v>
      </c>
      <c r="L3">
        <v>0</v>
      </c>
      <c r="M3">
        <v>10</v>
      </c>
      <c r="N3">
        <v>4</v>
      </c>
      <c r="O3">
        <v>6</v>
      </c>
      <c r="P3">
        <v>0</v>
      </c>
      <c r="Q3">
        <v>0</v>
      </c>
      <c r="R3">
        <v>5</v>
      </c>
    </row>
    <row r="4" spans="1:18">
      <c r="A4" s="1">
        <v>36886</v>
      </c>
      <c r="B4" s="7">
        <f t="shared" si="0"/>
        <v>111</v>
      </c>
      <c r="C4">
        <v>0</v>
      </c>
      <c r="D4">
        <v>4</v>
      </c>
      <c r="E4">
        <v>1</v>
      </c>
      <c r="F4">
        <v>6</v>
      </c>
      <c r="G4">
        <v>7</v>
      </c>
      <c r="H4">
        <v>0</v>
      </c>
      <c r="I4">
        <v>1</v>
      </c>
      <c r="J4">
        <v>1</v>
      </c>
      <c r="K4">
        <v>3</v>
      </c>
      <c r="L4">
        <v>4</v>
      </c>
      <c r="M4">
        <v>12</v>
      </c>
      <c r="N4">
        <v>14</v>
      </c>
      <c r="O4">
        <v>27</v>
      </c>
      <c r="P4">
        <v>12</v>
      </c>
      <c r="Q4">
        <v>2</v>
      </c>
      <c r="R4">
        <v>17</v>
      </c>
    </row>
    <row r="5" spans="1:18">
      <c r="A5" s="1">
        <v>36887</v>
      </c>
      <c r="B5" s="7">
        <f t="shared" si="0"/>
        <v>160</v>
      </c>
      <c r="C5">
        <v>3</v>
      </c>
      <c r="D5">
        <v>7</v>
      </c>
      <c r="E5">
        <v>3</v>
      </c>
      <c r="F5">
        <v>12</v>
      </c>
      <c r="G5">
        <v>13</v>
      </c>
      <c r="H5">
        <v>0</v>
      </c>
      <c r="I5">
        <v>3</v>
      </c>
      <c r="J5">
        <v>2</v>
      </c>
      <c r="K5">
        <v>9</v>
      </c>
      <c r="L5">
        <v>9</v>
      </c>
      <c r="M5">
        <v>13</v>
      </c>
      <c r="N5">
        <v>21</v>
      </c>
      <c r="O5">
        <v>27</v>
      </c>
      <c r="P5">
        <v>17</v>
      </c>
      <c r="Q5">
        <v>4</v>
      </c>
      <c r="R5">
        <v>17</v>
      </c>
    </row>
    <row r="6" spans="1:18">
      <c r="A6" s="1">
        <v>36888</v>
      </c>
      <c r="B6" s="7">
        <f t="shared" si="0"/>
        <v>193</v>
      </c>
      <c r="C6">
        <v>2</v>
      </c>
      <c r="D6">
        <v>7</v>
      </c>
      <c r="E6">
        <v>5</v>
      </c>
      <c r="F6">
        <v>14</v>
      </c>
      <c r="G6">
        <v>16</v>
      </c>
      <c r="H6">
        <v>0</v>
      </c>
      <c r="I6">
        <v>1</v>
      </c>
      <c r="J6">
        <v>3</v>
      </c>
      <c r="K6">
        <v>11</v>
      </c>
      <c r="L6">
        <v>16</v>
      </c>
      <c r="M6">
        <v>14</v>
      </c>
      <c r="N6">
        <v>27</v>
      </c>
      <c r="O6">
        <v>27</v>
      </c>
      <c r="P6">
        <v>24</v>
      </c>
      <c r="Q6">
        <v>4</v>
      </c>
      <c r="R6">
        <v>22</v>
      </c>
    </row>
    <row r="7" spans="1:18">
      <c r="A7" s="1">
        <v>36889</v>
      </c>
      <c r="B7" s="7">
        <f t="shared" si="0"/>
        <v>187</v>
      </c>
      <c r="C7">
        <v>2</v>
      </c>
      <c r="D7">
        <v>9</v>
      </c>
      <c r="E7">
        <v>5</v>
      </c>
      <c r="F7">
        <v>11</v>
      </c>
      <c r="G7">
        <v>15</v>
      </c>
      <c r="H7">
        <v>0</v>
      </c>
      <c r="I7">
        <v>3</v>
      </c>
      <c r="J7">
        <v>5</v>
      </c>
      <c r="K7">
        <v>11</v>
      </c>
      <c r="L7">
        <v>16</v>
      </c>
      <c r="M7">
        <v>16</v>
      </c>
      <c r="N7">
        <v>26</v>
      </c>
      <c r="O7">
        <v>27</v>
      </c>
      <c r="P7">
        <v>16</v>
      </c>
      <c r="Q7">
        <v>4</v>
      </c>
      <c r="R7">
        <v>21</v>
      </c>
    </row>
    <row r="8" spans="1:18">
      <c r="A8" s="1">
        <v>36890</v>
      </c>
      <c r="B8" s="7">
        <f t="shared" si="0"/>
        <v>172</v>
      </c>
      <c r="C8">
        <v>3</v>
      </c>
      <c r="D8">
        <v>11</v>
      </c>
      <c r="E8">
        <v>5</v>
      </c>
      <c r="F8">
        <v>20</v>
      </c>
      <c r="G8">
        <v>15</v>
      </c>
      <c r="H8">
        <v>0</v>
      </c>
      <c r="I8">
        <v>3</v>
      </c>
      <c r="J8">
        <v>7</v>
      </c>
      <c r="K8">
        <v>13</v>
      </c>
      <c r="L8">
        <v>15</v>
      </c>
      <c r="M8">
        <v>13</v>
      </c>
      <c r="N8">
        <v>26</v>
      </c>
      <c r="O8">
        <v>23</v>
      </c>
      <c r="P8">
        <v>1</v>
      </c>
      <c r="Q8">
        <v>0</v>
      </c>
      <c r="R8">
        <v>17</v>
      </c>
    </row>
    <row r="9" spans="1:18">
      <c r="A9" s="1">
        <v>36891</v>
      </c>
      <c r="B9" s="7">
        <f t="shared" si="0"/>
        <v>116</v>
      </c>
      <c r="C9">
        <v>3</v>
      </c>
      <c r="D9">
        <v>7</v>
      </c>
      <c r="E9">
        <v>0</v>
      </c>
      <c r="F9">
        <v>12</v>
      </c>
      <c r="G9">
        <v>26</v>
      </c>
      <c r="H9">
        <v>4</v>
      </c>
      <c r="I9">
        <v>1</v>
      </c>
      <c r="J9">
        <v>2</v>
      </c>
      <c r="K9">
        <v>0</v>
      </c>
      <c r="L9">
        <v>15</v>
      </c>
      <c r="M9">
        <v>5</v>
      </c>
      <c r="N9">
        <v>10</v>
      </c>
      <c r="O9">
        <v>20</v>
      </c>
      <c r="P9">
        <v>0</v>
      </c>
      <c r="Q9">
        <v>0</v>
      </c>
      <c r="R9">
        <v>11</v>
      </c>
    </row>
    <row r="10" spans="1:18">
      <c r="A10" s="1">
        <v>36892</v>
      </c>
      <c r="B10" s="7">
        <f t="shared" si="0"/>
        <v>139</v>
      </c>
      <c r="C10">
        <v>4</v>
      </c>
      <c r="D10">
        <v>8</v>
      </c>
      <c r="E10">
        <v>2</v>
      </c>
      <c r="F10">
        <v>9</v>
      </c>
      <c r="G10">
        <v>12</v>
      </c>
      <c r="H10">
        <v>8</v>
      </c>
      <c r="I10">
        <v>7</v>
      </c>
      <c r="J10">
        <v>4</v>
      </c>
      <c r="K10">
        <v>0</v>
      </c>
      <c r="L10">
        <v>21</v>
      </c>
      <c r="M10">
        <v>20</v>
      </c>
      <c r="N10">
        <v>13</v>
      </c>
      <c r="O10">
        <v>11</v>
      </c>
      <c r="P10">
        <v>4</v>
      </c>
      <c r="Q10">
        <v>0</v>
      </c>
      <c r="R10">
        <v>16</v>
      </c>
    </row>
    <row r="11" spans="1:18">
      <c r="A11" s="1">
        <v>36893</v>
      </c>
      <c r="B11" s="7">
        <f t="shared" si="0"/>
        <v>181</v>
      </c>
      <c r="C11">
        <v>2</v>
      </c>
      <c r="D11">
        <v>8</v>
      </c>
      <c r="E11">
        <v>3</v>
      </c>
      <c r="F11">
        <v>7</v>
      </c>
      <c r="G11">
        <v>14</v>
      </c>
      <c r="H11">
        <v>5</v>
      </c>
      <c r="I11">
        <v>1</v>
      </c>
      <c r="J11">
        <v>3</v>
      </c>
      <c r="K11">
        <v>8</v>
      </c>
      <c r="L11">
        <v>15</v>
      </c>
      <c r="M11">
        <v>19</v>
      </c>
      <c r="N11">
        <v>22</v>
      </c>
      <c r="O11">
        <v>25</v>
      </c>
      <c r="P11">
        <v>24</v>
      </c>
      <c r="Q11">
        <v>5</v>
      </c>
      <c r="R11">
        <v>20</v>
      </c>
    </row>
    <row r="12" spans="1:18">
      <c r="A12" s="1">
        <v>36894</v>
      </c>
      <c r="B12" s="7">
        <f t="shared" si="0"/>
        <v>248</v>
      </c>
      <c r="C12">
        <v>6</v>
      </c>
      <c r="D12">
        <v>16</v>
      </c>
      <c r="E12">
        <v>4</v>
      </c>
      <c r="F12">
        <v>9</v>
      </c>
      <c r="G12">
        <v>22</v>
      </c>
      <c r="H12">
        <v>13</v>
      </c>
      <c r="I12">
        <v>7</v>
      </c>
      <c r="J12">
        <v>5</v>
      </c>
      <c r="K12">
        <v>19</v>
      </c>
      <c r="L12">
        <v>19</v>
      </c>
      <c r="M12">
        <v>22</v>
      </c>
      <c r="N12">
        <v>28</v>
      </c>
      <c r="O12">
        <v>27</v>
      </c>
      <c r="P12">
        <v>21</v>
      </c>
      <c r="Q12">
        <v>5</v>
      </c>
      <c r="R12">
        <v>25</v>
      </c>
    </row>
    <row r="13" spans="1:18">
      <c r="A13" s="1">
        <v>36895</v>
      </c>
      <c r="B13" s="7">
        <f t="shared" si="0"/>
        <v>246</v>
      </c>
      <c r="C13">
        <v>9</v>
      </c>
      <c r="D13">
        <v>12</v>
      </c>
      <c r="E13">
        <v>2</v>
      </c>
      <c r="F13">
        <v>10</v>
      </c>
      <c r="G13">
        <v>19</v>
      </c>
      <c r="H13">
        <v>13</v>
      </c>
      <c r="I13">
        <v>7</v>
      </c>
      <c r="J13">
        <v>11</v>
      </c>
      <c r="K13">
        <v>10</v>
      </c>
      <c r="L13">
        <v>24</v>
      </c>
      <c r="M13">
        <v>21</v>
      </c>
      <c r="N13">
        <v>34</v>
      </c>
      <c r="O13">
        <v>26</v>
      </c>
      <c r="P13">
        <v>17</v>
      </c>
      <c r="Q13">
        <v>4</v>
      </c>
      <c r="R13">
        <v>27</v>
      </c>
    </row>
    <row r="14" spans="1:18">
      <c r="A14" s="1">
        <v>36896</v>
      </c>
      <c r="B14" s="7">
        <f t="shared" si="0"/>
        <v>209</v>
      </c>
      <c r="C14">
        <v>5</v>
      </c>
      <c r="D14">
        <v>10</v>
      </c>
      <c r="E14">
        <v>5</v>
      </c>
      <c r="F14">
        <v>12</v>
      </c>
      <c r="G14">
        <v>10</v>
      </c>
      <c r="H14">
        <v>12</v>
      </c>
      <c r="I14">
        <v>8</v>
      </c>
      <c r="J14">
        <v>6</v>
      </c>
      <c r="K14">
        <v>13</v>
      </c>
      <c r="L14">
        <v>23</v>
      </c>
      <c r="M14">
        <v>21</v>
      </c>
      <c r="N14">
        <v>29</v>
      </c>
      <c r="O14">
        <v>26</v>
      </c>
      <c r="P14">
        <v>13</v>
      </c>
      <c r="Q14">
        <v>4</v>
      </c>
      <c r="R14">
        <v>12</v>
      </c>
    </row>
    <row r="15" spans="1:18">
      <c r="A15" s="1">
        <v>36897</v>
      </c>
      <c r="B15" s="7">
        <f t="shared" si="0"/>
        <v>193</v>
      </c>
      <c r="C15">
        <v>5</v>
      </c>
      <c r="D15">
        <v>16</v>
      </c>
      <c r="E15">
        <v>5</v>
      </c>
      <c r="F15">
        <v>5</v>
      </c>
      <c r="G15">
        <v>17</v>
      </c>
      <c r="H15">
        <v>10</v>
      </c>
      <c r="I15">
        <v>4</v>
      </c>
      <c r="J15">
        <v>4</v>
      </c>
      <c r="K15">
        <v>15</v>
      </c>
      <c r="L15">
        <v>13</v>
      </c>
      <c r="M15">
        <v>14</v>
      </c>
      <c r="N15">
        <v>24</v>
      </c>
      <c r="O15">
        <v>26</v>
      </c>
      <c r="P15">
        <v>13</v>
      </c>
      <c r="Q15">
        <v>4</v>
      </c>
      <c r="R15">
        <v>18</v>
      </c>
    </row>
    <row r="16" spans="1:18">
      <c r="A16" s="1">
        <v>36898</v>
      </c>
      <c r="B16" s="7">
        <f t="shared" si="0"/>
        <v>110</v>
      </c>
      <c r="C16">
        <v>2</v>
      </c>
      <c r="D16">
        <v>2</v>
      </c>
      <c r="E16">
        <v>0</v>
      </c>
      <c r="F16">
        <v>8</v>
      </c>
      <c r="G16">
        <v>19</v>
      </c>
      <c r="H16">
        <v>5</v>
      </c>
      <c r="I16">
        <v>6</v>
      </c>
      <c r="J16">
        <v>4</v>
      </c>
      <c r="K16">
        <v>0</v>
      </c>
      <c r="L16">
        <v>15</v>
      </c>
      <c r="M16">
        <v>4</v>
      </c>
      <c r="N16">
        <v>19</v>
      </c>
      <c r="O16">
        <v>13</v>
      </c>
      <c r="P16">
        <v>5</v>
      </c>
      <c r="Q16">
        <v>0</v>
      </c>
      <c r="R16">
        <v>8</v>
      </c>
    </row>
    <row r="17" spans="1:18">
      <c r="A17" s="1">
        <v>36899</v>
      </c>
      <c r="B17" s="7">
        <f t="shared" si="0"/>
        <v>167</v>
      </c>
      <c r="C17">
        <v>4</v>
      </c>
      <c r="D17">
        <v>11</v>
      </c>
      <c r="E17">
        <v>9</v>
      </c>
      <c r="F17">
        <v>10</v>
      </c>
      <c r="G17">
        <v>23</v>
      </c>
      <c r="H17">
        <v>11</v>
      </c>
      <c r="I17">
        <v>5</v>
      </c>
      <c r="J17">
        <v>7</v>
      </c>
      <c r="K17">
        <v>0</v>
      </c>
      <c r="L17">
        <v>29</v>
      </c>
      <c r="M17">
        <v>14</v>
      </c>
      <c r="N17">
        <v>13</v>
      </c>
      <c r="O17">
        <v>12</v>
      </c>
      <c r="P17">
        <v>1</v>
      </c>
      <c r="Q17">
        <v>0</v>
      </c>
      <c r="R17">
        <v>18</v>
      </c>
    </row>
    <row r="18" spans="1:18">
      <c r="A18" s="1">
        <v>36900</v>
      </c>
      <c r="B18" s="7">
        <f t="shared" si="0"/>
        <v>143</v>
      </c>
      <c r="C18">
        <v>2</v>
      </c>
      <c r="D18">
        <v>7</v>
      </c>
      <c r="E18">
        <v>3</v>
      </c>
      <c r="F18">
        <v>9</v>
      </c>
      <c r="G18">
        <v>17</v>
      </c>
      <c r="H18">
        <v>7</v>
      </c>
      <c r="I18">
        <v>2</v>
      </c>
      <c r="J18">
        <v>4</v>
      </c>
      <c r="K18">
        <v>5</v>
      </c>
      <c r="L18">
        <v>5</v>
      </c>
      <c r="M18">
        <v>12</v>
      </c>
      <c r="N18">
        <v>25</v>
      </c>
      <c r="O18">
        <v>25</v>
      </c>
      <c r="P18">
        <v>6</v>
      </c>
      <c r="Q18">
        <v>2</v>
      </c>
      <c r="R18">
        <v>12</v>
      </c>
    </row>
    <row r="19" spans="1:18">
      <c r="A19" s="1">
        <v>36901</v>
      </c>
      <c r="B19" s="7">
        <f t="shared" si="0"/>
        <v>135</v>
      </c>
      <c r="C19">
        <v>6</v>
      </c>
      <c r="D19">
        <v>7</v>
      </c>
      <c r="E19">
        <v>3</v>
      </c>
      <c r="F19">
        <v>7</v>
      </c>
      <c r="G19">
        <v>16</v>
      </c>
      <c r="H19">
        <v>5</v>
      </c>
      <c r="I19">
        <v>3</v>
      </c>
      <c r="J19">
        <v>6</v>
      </c>
      <c r="K19">
        <v>6</v>
      </c>
      <c r="L19">
        <v>12</v>
      </c>
      <c r="M19">
        <v>11</v>
      </c>
      <c r="N19">
        <v>18</v>
      </c>
      <c r="O19">
        <v>21</v>
      </c>
      <c r="P19">
        <v>1</v>
      </c>
      <c r="Q19">
        <v>3</v>
      </c>
      <c r="R19">
        <v>10</v>
      </c>
    </row>
    <row r="20" spans="1:18">
      <c r="A20" s="1">
        <v>36902</v>
      </c>
      <c r="B20" s="7">
        <f t="shared" si="0"/>
        <v>117</v>
      </c>
      <c r="C20">
        <v>4</v>
      </c>
      <c r="D20">
        <v>10</v>
      </c>
      <c r="E20">
        <v>4</v>
      </c>
      <c r="F20">
        <v>4</v>
      </c>
      <c r="G20">
        <v>13</v>
      </c>
      <c r="H20">
        <v>4</v>
      </c>
      <c r="I20">
        <v>4</v>
      </c>
      <c r="J20">
        <v>7</v>
      </c>
      <c r="K20">
        <v>2</v>
      </c>
      <c r="L20">
        <v>7</v>
      </c>
      <c r="M20">
        <v>10</v>
      </c>
      <c r="N20">
        <v>9</v>
      </c>
      <c r="O20">
        <v>21</v>
      </c>
      <c r="P20">
        <v>9</v>
      </c>
      <c r="Q20">
        <v>2</v>
      </c>
      <c r="R20">
        <v>7</v>
      </c>
    </row>
    <row r="21" spans="1:18">
      <c r="A21" s="1">
        <v>36903</v>
      </c>
      <c r="B21" s="7">
        <f t="shared" si="0"/>
        <v>131</v>
      </c>
      <c r="C21">
        <v>3</v>
      </c>
      <c r="D21">
        <v>5</v>
      </c>
      <c r="E21">
        <v>5</v>
      </c>
      <c r="F21">
        <v>14</v>
      </c>
      <c r="G21">
        <v>10</v>
      </c>
      <c r="H21">
        <v>10</v>
      </c>
      <c r="I21">
        <v>8</v>
      </c>
      <c r="J21">
        <v>3</v>
      </c>
      <c r="K21">
        <v>6</v>
      </c>
      <c r="L21">
        <v>17</v>
      </c>
      <c r="M21">
        <v>5</v>
      </c>
      <c r="N21">
        <v>4</v>
      </c>
      <c r="O21">
        <v>20</v>
      </c>
      <c r="P21">
        <v>13</v>
      </c>
      <c r="Q21">
        <v>4</v>
      </c>
      <c r="R21">
        <v>4</v>
      </c>
    </row>
    <row r="22" spans="1:18">
      <c r="A22" s="1">
        <v>36904</v>
      </c>
      <c r="B22" s="7">
        <f t="shared" si="0"/>
        <v>123</v>
      </c>
      <c r="C22">
        <v>6</v>
      </c>
      <c r="D22">
        <v>7</v>
      </c>
      <c r="E22">
        <v>4</v>
      </c>
      <c r="F22">
        <v>3</v>
      </c>
      <c r="G22">
        <v>11</v>
      </c>
      <c r="H22">
        <v>17</v>
      </c>
      <c r="I22">
        <v>5</v>
      </c>
      <c r="J22">
        <v>5</v>
      </c>
      <c r="K22">
        <v>4</v>
      </c>
      <c r="L22">
        <v>14</v>
      </c>
      <c r="M22">
        <v>8</v>
      </c>
      <c r="N22">
        <v>8</v>
      </c>
      <c r="O22">
        <v>15</v>
      </c>
      <c r="P22">
        <v>6</v>
      </c>
      <c r="Q22">
        <v>3</v>
      </c>
      <c r="R22">
        <v>7</v>
      </c>
    </row>
    <row r="23" spans="1:18">
      <c r="A23" s="1">
        <v>36905</v>
      </c>
      <c r="B23" s="7">
        <f t="shared" si="0"/>
        <v>76</v>
      </c>
      <c r="C23">
        <v>4</v>
      </c>
      <c r="D23">
        <v>4</v>
      </c>
      <c r="E23">
        <v>0</v>
      </c>
      <c r="F23">
        <v>6</v>
      </c>
      <c r="G23">
        <v>11</v>
      </c>
      <c r="H23">
        <v>6</v>
      </c>
      <c r="I23">
        <v>0</v>
      </c>
      <c r="J23">
        <v>0</v>
      </c>
      <c r="K23">
        <v>0</v>
      </c>
      <c r="L23">
        <v>17</v>
      </c>
      <c r="M23">
        <v>2</v>
      </c>
      <c r="N23">
        <v>3</v>
      </c>
      <c r="O23">
        <v>9</v>
      </c>
      <c r="P23">
        <v>3</v>
      </c>
      <c r="Q23">
        <v>0</v>
      </c>
      <c r="R23">
        <v>11</v>
      </c>
    </row>
    <row r="24" spans="1:18">
      <c r="A24" s="1">
        <v>36906</v>
      </c>
      <c r="B24" s="7">
        <f t="shared" si="0"/>
        <v>108</v>
      </c>
      <c r="C24">
        <v>5</v>
      </c>
      <c r="D24">
        <v>6</v>
      </c>
      <c r="E24">
        <v>5</v>
      </c>
      <c r="F24">
        <v>7</v>
      </c>
      <c r="G24">
        <v>24</v>
      </c>
      <c r="H24">
        <v>7</v>
      </c>
      <c r="I24">
        <v>5</v>
      </c>
      <c r="J24">
        <v>8</v>
      </c>
      <c r="K24">
        <v>0</v>
      </c>
      <c r="L24">
        <v>16</v>
      </c>
      <c r="M24">
        <v>6</v>
      </c>
      <c r="N24">
        <v>4</v>
      </c>
      <c r="O24">
        <v>10</v>
      </c>
      <c r="P24">
        <v>0</v>
      </c>
      <c r="Q24">
        <v>0</v>
      </c>
      <c r="R24">
        <v>5</v>
      </c>
    </row>
    <row r="25" spans="1:18">
      <c r="A25" s="1">
        <v>36907</v>
      </c>
      <c r="B25" s="7">
        <f t="shared" si="0"/>
        <v>70</v>
      </c>
      <c r="C25">
        <v>3</v>
      </c>
      <c r="D25">
        <v>7</v>
      </c>
      <c r="E25">
        <v>2</v>
      </c>
      <c r="F25">
        <v>4</v>
      </c>
      <c r="G25">
        <v>13</v>
      </c>
      <c r="H25">
        <v>6</v>
      </c>
      <c r="I25">
        <v>1</v>
      </c>
      <c r="J25">
        <v>3</v>
      </c>
      <c r="K25">
        <v>4</v>
      </c>
      <c r="L25">
        <v>3</v>
      </c>
      <c r="M25">
        <v>0</v>
      </c>
      <c r="N25">
        <v>4</v>
      </c>
      <c r="O25">
        <v>15</v>
      </c>
      <c r="P25">
        <v>1</v>
      </c>
      <c r="Q25">
        <v>3</v>
      </c>
      <c r="R25">
        <v>1</v>
      </c>
    </row>
    <row r="26" spans="1:18">
      <c r="A26" s="1">
        <v>36908</v>
      </c>
      <c r="B26" s="7">
        <f t="shared" si="0"/>
        <v>68</v>
      </c>
      <c r="C26">
        <v>5</v>
      </c>
      <c r="D26">
        <v>6</v>
      </c>
      <c r="E26">
        <v>4</v>
      </c>
      <c r="F26">
        <v>4</v>
      </c>
      <c r="G26">
        <v>10</v>
      </c>
      <c r="H26">
        <v>5</v>
      </c>
      <c r="I26">
        <v>0</v>
      </c>
      <c r="J26">
        <v>4</v>
      </c>
      <c r="K26">
        <v>3</v>
      </c>
      <c r="L26">
        <v>5</v>
      </c>
      <c r="M26">
        <v>4</v>
      </c>
      <c r="N26">
        <v>6</v>
      </c>
      <c r="O26">
        <v>8</v>
      </c>
      <c r="P26">
        <v>0</v>
      </c>
      <c r="Q26">
        <v>3</v>
      </c>
      <c r="R26">
        <v>1</v>
      </c>
    </row>
    <row r="27" spans="1:18">
      <c r="A27" s="1">
        <v>36909</v>
      </c>
      <c r="B27" s="7">
        <f t="shared" si="0"/>
        <v>70</v>
      </c>
      <c r="C27">
        <v>3</v>
      </c>
      <c r="D27">
        <v>5</v>
      </c>
      <c r="E27">
        <v>4</v>
      </c>
      <c r="F27">
        <v>7</v>
      </c>
      <c r="G27">
        <v>6</v>
      </c>
      <c r="H27">
        <v>6</v>
      </c>
      <c r="I27">
        <v>1</v>
      </c>
      <c r="J27">
        <v>5</v>
      </c>
      <c r="K27">
        <v>4</v>
      </c>
      <c r="L27">
        <v>5</v>
      </c>
      <c r="M27">
        <v>3</v>
      </c>
      <c r="N27">
        <v>6</v>
      </c>
      <c r="O27">
        <v>10</v>
      </c>
      <c r="P27">
        <v>1</v>
      </c>
      <c r="Q27">
        <v>2</v>
      </c>
      <c r="R27">
        <v>2</v>
      </c>
    </row>
    <row r="28" spans="1:18">
      <c r="A28" s="1">
        <v>36910</v>
      </c>
      <c r="B28" s="7">
        <f t="shared" si="0"/>
        <v>74</v>
      </c>
      <c r="C28">
        <v>3</v>
      </c>
      <c r="D28">
        <v>6</v>
      </c>
      <c r="E28">
        <v>3</v>
      </c>
      <c r="F28">
        <v>10</v>
      </c>
      <c r="G28">
        <v>2</v>
      </c>
      <c r="H28">
        <v>3</v>
      </c>
      <c r="I28">
        <v>6</v>
      </c>
      <c r="J28">
        <v>2</v>
      </c>
      <c r="K28">
        <v>2</v>
      </c>
      <c r="L28">
        <v>15</v>
      </c>
      <c r="M28">
        <v>2</v>
      </c>
      <c r="N28">
        <v>8</v>
      </c>
      <c r="O28">
        <v>2</v>
      </c>
      <c r="P28">
        <v>0</v>
      </c>
      <c r="Q28">
        <v>3</v>
      </c>
      <c r="R28">
        <v>7</v>
      </c>
    </row>
    <row r="29" spans="1:18">
      <c r="A29" s="1">
        <v>36911</v>
      </c>
      <c r="B29" s="7">
        <f t="shared" si="0"/>
        <v>67</v>
      </c>
      <c r="C29">
        <v>0</v>
      </c>
      <c r="D29">
        <v>6</v>
      </c>
      <c r="E29">
        <v>5</v>
      </c>
      <c r="F29">
        <v>7</v>
      </c>
      <c r="G29">
        <v>5</v>
      </c>
      <c r="H29">
        <v>9</v>
      </c>
      <c r="I29">
        <v>2</v>
      </c>
      <c r="J29">
        <v>6</v>
      </c>
      <c r="K29">
        <v>4</v>
      </c>
      <c r="L29">
        <v>6</v>
      </c>
      <c r="M29">
        <v>0</v>
      </c>
      <c r="N29">
        <v>2</v>
      </c>
      <c r="O29">
        <v>7</v>
      </c>
      <c r="P29">
        <v>1</v>
      </c>
      <c r="Q29">
        <v>0</v>
      </c>
      <c r="R29">
        <v>7</v>
      </c>
    </row>
    <row r="30" spans="1:18">
      <c r="A30" s="1">
        <v>36912</v>
      </c>
      <c r="B30" s="8">
        <f t="shared" si="0"/>
        <v>29</v>
      </c>
      <c r="C30">
        <v>0</v>
      </c>
      <c r="D30">
        <v>1</v>
      </c>
      <c r="E30">
        <v>0</v>
      </c>
      <c r="F30">
        <v>5</v>
      </c>
      <c r="G30">
        <v>4</v>
      </c>
      <c r="H30">
        <v>3</v>
      </c>
      <c r="I30">
        <v>2</v>
      </c>
      <c r="J30">
        <v>2</v>
      </c>
      <c r="K30">
        <v>0</v>
      </c>
      <c r="L30">
        <v>2</v>
      </c>
      <c r="M30">
        <v>0</v>
      </c>
      <c r="N30">
        <v>2</v>
      </c>
      <c r="O30">
        <v>6</v>
      </c>
      <c r="P30">
        <v>1</v>
      </c>
      <c r="Q30">
        <v>0</v>
      </c>
      <c r="R30">
        <v>1</v>
      </c>
    </row>
    <row r="31" spans="1:18">
      <c r="A31" s="1">
        <v>36913</v>
      </c>
      <c r="B31" s="8">
        <f t="shared" si="0"/>
        <v>71</v>
      </c>
      <c r="C31">
        <v>1</v>
      </c>
      <c r="D31">
        <v>6</v>
      </c>
      <c r="E31">
        <v>4</v>
      </c>
      <c r="F31">
        <v>2</v>
      </c>
      <c r="G31">
        <v>22</v>
      </c>
      <c r="H31">
        <v>11</v>
      </c>
      <c r="I31">
        <v>2</v>
      </c>
      <c r="J31">
        <v>2</v>
      </c>
      <c r="K31">
        <v>0</v>
      </c>
      <c r="L31">
        <v>11</v>
      </c>
      <c r="M31">
        <v>1</v>
      </c>
      <c r="N31">
        <v>1</v>
      </c>
      <c r="O31">
        <v>5</v>
      </c>
      <c r="P31">
        <v>0</v>
      </c>
      <c r="Q31">
        <v>0</v>
      </c>
      <c r="R31">
        <v>3</v>
      </c>
    </row>
    <row r="32" spans="1:18">
      <c r="A32" s="1">
        <v>36914</v>
      </c>
      <c r="B32" s="8">
        <f t="shared" si="0"/>
        <v>49</v>
      </c>
      <c r="C32">
        <v>4</v>
      </c>
      <c r="D32">
        <v>3</v>
      </c>
      <c r="E32">
        <v>3</v>
      </c>
      <c r="F32">
        <v>3</v>
      </c>
      <c r="G32">
        <v>4</v>
      </c>
      <c r="H32">
        <v>2</v>
      </c>
      <c r="I32">
        <v>3</v>
      </c>
      <c r="J32">
        <v>6</v>
      </c>
      <c r="K32">
        <v>4</v>
      </c>
      <c r="L32">
        <v>5</v>
      </c>
      <c r="M32">
        <v>0</v>
      </c>
      <c r="N32">
        <v>2</v>
      </c>
      <c r="O32">
        <v>6</v>
      </c>
      <c r="P32">
        <v>3</v>
      </c>
      <c r="Q32">
        <v>0</v>
      </c>
      <c r="R32">
        <v>1</v>
      </c>
    </row>
    <row r="33" spans="1:18">
      <c r="A33" s="1">
        <v>36915</v>
      </c>
      <c r="B33" s="8">
        <f t="shared" si="0"/>
        <v>58</v>
      </c>
      <c r="C33">
        <v>1</v>
      </c>
      <c r="D33">
        <v>3</v>
      </c>
      <c r="E33">
        <v>1</v>
      </c>
      <c r="F33">
        <v>5</v>
      </c>
      <c r="G33">
        <v>5</v>
      </c>
      <c r="H33">
        <v>3</v>
      </c>
      <c r="I33">
        <v>1</v>
      </c>
      <c r="J33">
        <v>5</v>
      </c>
      <c r="K33">
        <v>0</v>
      </c>
      <c r="L33">
        <v>8</v>
      </c>
      <c r="M33">
        <v>0</v>
      </c>
      <c r="N33">
        <v>1</v>
      </c>
      <c r="O33">
        <v>10</v>
      </c>
      <c r="P33">
        <v>10</v>
      </c>
      <c r="Q33">
        <v>1</v>
      </c>
      <c r="R33">
        <v>4</v>
      </c>
    </row>
    <row r="34" spans="1:18">
      <c r="A34" s="1">
        <v>36916</v>
      </c>
      <c r="B34" s="8">
        <f t="shared" si="0"/>
        <v>50</v>
      </c>
      <c r="C34">
        <v>2</v>
      </c>
      <c r="D34">
        <v>5</v>
      </c>
      <c r="E34">
        <v>0</v>
      </c>
      <c r="F34">
        <v>1</v>
      </c>
      <c r="G34">
        <v>3</v>
      </c>
      <c r="H34">
        <v>3</v>
      </c>
      <c r="I34">
        <v>5</v>
      </c>
      <c r="J34">
        <v>2</v>
      </c>
      <c r="K34">
        <v>2</v>
      </c>
      <c r="L34">
        <v>5</v>
      </c>
      <c r="M34">
        <v>1</v>
      </c>
      <c r="N34">
        <v>4</v>
      </c>
      <c r="O34">
        <v>10</v>
      </c>
      <c r="P34">
        <v>3</v>
      </c>
      <c r="Q34">
        <v>1</v>
      </c>
      <c r="R34">
        <v>3</v>
      </c>
    </row>
    <row r="35" spans="1:18">
      <c r="A35" s="1">
        <v>36917</v>
      </c>
      <c r="B35" s="8">
        <f t="shared" si="0"/>
        <v>49</v>
      </c>
      <c r="C35">
        <v>4</v>
      </c>
      <c r="D35">
        <v>4</v>
      </c>
      <c r="E35">
        <v>2</v>
      </c>
      <c r="F35">
        <v>6</v>
      </c>
      <c r="G35">
        <v>6</v>
      </c>
      <c r="H35">
        <v>4</v>
      </c>
      <c r="I35">
        <v>2</v>
      </c>
      <c r="J35">
        <v>1</v>
      </c>
      <c r="K35">
        <v>2</v>
      </c>
      <c r="L35">
        <v>8</v>
      </c>
      <c r="M35">
        <v>0</v>
      </c>
      <c r="N35">
        <v>2</v>
      </c>
      <c r="O35">
        <v>5</v>
      </c>
      <c r="P35">
        <v>2</v>
      </c>
      <c r="Q35">
        <v>0</v>
      </c>
      <c r="R35">
        <v>1</v>
      </c>
    </row>
    <row r="36" spans="1:18">
      <c r="A36" s="1">
        <v>36918</v>
      </c>
      <c r="B36" s="8">
        <f t="shared" si="0"/>
        <v>28</v>
      </c>
      <c r="C36">
        <v>2</v>
      </c>
      <c r="D36">
        <v>1</v>
      </c>
      <c r="E36">
        <v>0</v>
      </c>
      <c r="F36">
        <v>1</v>
      </c>
      <c r="G36">
        <v>7</v>
      </c>
      <c r="H36">
        <v>1</v>
      </c>
      <c r="I36">
        <v>3</v>
      </c>
      <c r="J36">
        <v>9</v>
      </c>
      <c r="K36">
        <v>1</v>
      </c>
      <c r="L36">
        <v>1</v>
      </c>
      <c r="M36">
        <v>0</v>
      </c>
      <c r="N36">
        <v>1</v>
      </c>
      <c r="O36">
        <v>1</v>
      </c>
      <c r="P36">
        <v>0</v>
      </c>
      <c r="Q36">
        <v>0</v>
      </c>
      <c r="R36">
        <v>0</v>
      </c>
    </row>
    <row r="37" spans="1:18">
      <c r="A37" s="1">
        <v>36919</v>
      </c>
      <c r="B37" s="8">
        <f t="shared" si="0"/>
        <v>21</v>
      </c>
      <c r="C37">
        <v>0</v>
      </c>
      <c r="D37">
        <v>2</v>
      </c>
      <c r="E37">
        <v>0</v>
      </c>
      <c r="F37">
        <v>2</v>
      </c>
      <c r="G37">
        <v>4</v>
      </c>
      <c r="H37">
        <v>3</v>
      </c>
      <c r="I37">
        <v>2</v>
      </c>
      <c r="J37">
        <v>1</v>
      </c>
      <c r="K37">
        <v>0</v>
      </c>
      <c r="L37">
        <v>1</v>
      </c>
      <c r="M37">
        <v>2</v>
      </c>
      <c r="N37">
        <v>0</v>
      </c>
      <c r="O37">
        <v>2</v>
      </c>
      <c r="P37">
        <v>1</v>
      </c>
      <c r="Q37">
        <v>0</v>
      </c>
      <c r="R37">
        <v>1</v>
      </c>
    </row>
    <row r="38" spans="1:18">
      <c r="A38" s="1">
        <v>36920</v>
      </c>
      <c r="B38" s="8">
        <f t="shared" si="0"/>
        <v>48</v>
      </c>
      <c r="C38">
        <v>1</v>
      </c>
      <c r="D38">
        <v>3</v>
      </c>
      <c r="E38">
        <v>4</v>
      </c>
      <c r="F38">
        <v>5</v>
      </c>
      <c r="G38">
        <v>8</v>
      </c>
      <c r="H38">
        <v>7</v>
      </c>
      <c r="I38">
        <v>1</v>
      </c>
      <c r="J38">
        <v>4</v>
      </c>
      <c r="K38">
        <v>0</v>
      </c>
      <c r="L38">
        <v>13</v>
      </c>
      <c r="M38">
        <v>0</v>
      </c>
      <c r="N38">
        <v>1</v>
      </c>
      <c r="O38">
        <v>0</v>
      </c>
      <c r="P38">
        <v>0</v>
      </c>
      <c r="Q38">
        <v>0</v>
      </c>
      <c r="R38">
        <v>1</v>
      </c>
    </row>
    <row r="39" spans="1:18">
      <c r="A39" s="1">
        <v>36921</v>
      </c>
      <c r="B39" s="8">
        <f t="shared" si="0"/>
        <v>26</v>
      </c>
      <c r="C39">
        <v>1</v>
      </c>
      <c r="D39">
        <v>3</v>
      </c>
      <c r="E39">
        <v>2</v>
      </c>
      <c r="F39">
        <v>2</v>
      </c>
      <c r="G39">
        <v>3</v>
      </c>
      <c r="H39">
        <v>2</v>
      </c>
      <c r="I39">
        <v>2</v>
      </c>
      <c r="J39">
        <v>0</v>
      </c>
      <c r="K39">
        <v>0</v>
      </c>
      <c r="L39">
        <v>4</v>
      </c>
      <c r="M39">
        <v>1</v>
      </c>
      <c r="N39">
        <v>0</v>
      </c>
      <c r="O39">
        <v>6</v>
      </c>
      <c r="P39">
        <v>0</v>
      </c>
      <c r="Q39">
        <v>0</v>
      </c>
      <c r="R39">
        <v>0</v>
      </c>
    </row>
    <row r="40" spans="1:18">
      <c r="A40" s="1">
        <v>36922</v>
      </c>
      <c r="B40" s="8">
        <f t="shared" si="0"/>
        <v>48</v>
      </c>
      <c r="C40">
        <v>0</v>
      </c>
      <c r="D40">
        <v>2</v>
      </c>
      <c r="E40">
        <v>0</v>
      </c>
      <c r="F40">
        <v>5</v>
      </c>
      <c r="G40">
        <v>4</v>
      </c>
      <c r="H40">
        <v>1</v>
      </c>
      <c r="I40">
        <v>0</v>
      </c>
      <c r="J40">
        <v>1</v>
      </c>
      <c r="K40">
        <v>1</v>
      </c>
      <c r="L40">
        <v>3</v>
      </c>
      <c r="M40">
        <v>2</v>
      </c>
      <c r="N40">
        <v>4</v>
      </c>
      <c r="O40">
        <v>18</v>
      </c>
      <c r="P40">
        <v>2</v>
      </c>
      <c r="Q40">
        <v>2</v>
      </c>
      <c r="R40">
        <v>3</v>
      </c>
    </row>
    <row r="41" spans="1:18">
      <c r="A41" s="1">
        <v>36923</v>
      </c>
      <c r="B41" s="8">
        <f t="shared" si="0"/>
        <v>69</v>
      </c>
      <c r="C41">
        <v>0</v>
      </c>
      <c r="D41">
        <v>5</v>
      </c>
      <c r="E41">
        <v>1</v>
      </c>
      <c r="F41">
        <v>0</v>
      </c>
      <c r="G41">
        <v>5</v>
      </c>
      <c r="H41">
        <v>3</v>
      </c>
      <c r="I41">
        <v>2</v>
      </c>
      <c r="J41">
        <v>2</v>
      </c>
      <c r="K41">
        <v>3</v>
      </c>
      <c r="L41">
        <v>4</v>
      </c>
      <c r="M41">
        <v>11</v>
      </c>
      <c r="N41">
        <v>9</v>
      </c>
      <c r="O41">
        <v>12</v>
      </c>
      <c r="P41">
        <v>6</v>
      </c>
      <c r="Q41">
        <v>1</v>
      </c>
      <c r="R41">
        <v>5</v>
      </c>
    </row>
    <row r="42" spans="1:18">
      <c r="A42" s="1">
        <v>36924</v>
      </c>
      <c r="B42" s="8">
        <f t="shared" si="0"/>
        <v>68</v>
      </c>
      <c r="C42">
        <v>0</v>
      </c>
      <c r="D42">
        <v>5</v>
      </c>
      <c r="E42">
        <v>2</v>
      </c>
      <c r="F42">
        <v>11</v>
      </c>
      <c r="G42">
        <v>5</v>
      </c>
      <c r="H42">
        <v>2</v>
      </c>
      <c r="I42">
        <v>2</v>
      </c>
      <c r="J42">
        <v>3</v>
      </c>
      <c r="K42">
        <v>2</v>
      </c>
      <c r="L42">
        <v>17</v>
      </c>
      <c r="M42">
        <v>1</v>
      </c>
      <c r="N42">
        <v>3</v>
      </c>
      <c r="O42">
        <v>10</v>
      </c>
      <c r="P42">
        <v>1</v>
      </c>
      <c r="Q42">
        <v>2</v>
      </c>
      <c r="R42">
        <v>2</v>
      </c>
    </row>
    <row r="43" spans="1:18">
      <c r="A43" s="1">
        <v>36925</v>
      </c>
      <c r="B43" s="8">
        <f t="shared" si="0"/>
        <v>31</v>
      </c>
      <c r="C43">
        <v>0</v>
      </c>
      <c r="D43">
        <v>3</v>
      </c>
      <c r="E43">
        <v>0</v>
      </c>
      <c r="F43">
        <v>1</v>
      </c>
      <c r="G43">
        <v>4</v>
      </c>
      <c r="H43">
        <v>4</v>
      </c>
      <c r="I43">
        <v>2</v>
      </c>
      <c r="J43">
        <v>4</v>
      </c>
      <c r="K43">
        <v>1</v>
      </c>
      <c r="L43">
        <v>4</v>
      </c>
      <c r="M43">
        <v>1</v>
      </c>
      <c r="N43">
        <v>0</v>
      </c>
      <c r="O43">
        <v>7</v>
      </c>
      <c r="P43">
        <v>0</v>
      </c>
      <c r="Q43">
        <v>0</v>
      </c>
      <c r="R43">
        <v>0</v>
      </c>
    </row>
    <row r="44" spans="1:18">
      <c r="A44" s="1">
        <v>36926</v>
      </c>
      <c r="B44" s="8">
        <f t="shared" si="0"/>
        <v>21</v>
      </c>
      <c r="C44">
        <v>0</v>
      </c>
      <c r="D44">
        <v>0</v>
      </c>
      <c r="E44">
        <v>0</v>
      </c>
      <c r="F44">
        <v>1</v>
      </c>
      <c r="G44">
        <v>3</v>
      </c>
      <c r="H44">
        <v>4</v>
      </c>
      <c r="I44">
        <v>3</v>
      </c>
      <c r="J44">
        <v>0</v>
      </c>
      <c r="K44">
        <v>0</v>
      </c>
      <c r="L44">
        <v>2</v>
      </c>
      <c r="M44">
        <v>1</v>
      </c>
      <c r="N44">
        <v>0</v>
      </c>
      <c r="O44">
        <v>7</v>
      </c>
      <c r="P44">
        <v>0</v>
      </c>
      <c r="Q44">
        <v>0</v>
      </c>
      <c r="R44">
        <v>0</v>
      </c>
    </row>
    <row r="45" spans="1:18">
      <c r="A45" s="1">
        <v>36927</v>
      </c>
      <c r="B45" s="8">
        <f t="shared" si="0"/>
        <v>19</v>
      </c>
      <c r="C45">
        <v>1</v>
      </c>
      <c r="D45">
        <v>1</v>
      </c>
      <c r="E45">
        <v>0</v>
      </c>
      <c r="F45">
        <v>1</v>
      </c>
      <c r="G45">
        <v>2</v>
      </c>
      <c r="H45">
        <v>0</v>
      </c>
      <c r="I45">
        <v>2</v>
      </c>
      <c r="J45">
        <v>0</v>
      </c>
      <c r="K45">
        <v>0</v>
      </c>
      <c r="L45">
        <v>6</v>
      </c>
      <c r="M45">
        <v>1</v>
      </c>
      <c r="N45">
        <v>1</v>
      </c>
      <c r="O45">
        <v>2</v>
      </c>
      <c r="P45">
        <v>0</v>
      </c>
      <c r="Q45">
        <v>0</v>
      </c>
      <c r="R45">
        <v>2</v>
      </c>
    </row>
    <row r="46" spans="1:18">
      <c r="A46" s="1">
        <v>36928</v>
      </c>
      <c r="B46" s="8">
        <f t="shared" si="0"/>
        <v>19</v>
      </c>
      <c r="C46">
        <v>0</v>
      </c>
      <c r="D46">
        <v>2</v>
      </c>
      <c r="E46">
        <v>0</v>
      </c>
      <c r="F46">
        <v>3</v>
      </c>
      <c r="G46">
        <v>5</v>
      </c>
      <c r="H46">
        <v>3</v>
      </c>
      <c r="I46">
        <v>0</v>
      </c>
      <c r="J46">
        <v>0</v>
      </c>
      <c r="K46">
        <v>0</v>
      </c>
      <c r="L46">
        <v>1</v>
      </c>
      <c r="M46">
        <v>0</v>
      </c>
      <c r="N46">
        <v>1</v>
      </c>
      <c r="O46">
        <v>3</v>
      </c>
      <c r="P46">
        <v>0</v>
      </c>
      <c r="Q46">
        <v>1</v>
      </c>
      <c r="R46">
        <v>0</v>
      </c>
    </row>
  </sheetData>
  <phoneticPr fontId="3" type="noConversion"/>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7109375" defaultRowHeight="13" x14ac:dyDescent="0"/>
  <cols>
    <col min="1" max="1" width="9.42578125" bestFit="1" customWidth="1"/>
    <col min="2" max="2" width="8.7109375" style="27"/>
  </cols>
  <sheetData>
    <row r="1" spans="1:18">
      <c r="A1" s="9" t="s">
        <v>19</v>
      </c>
      <c r="B1" s="27" t="s">
        <v>20</v>
      </c>
      <c r="C1" s="2" t="s">
        <v>1</v>
      </c>
      <c r="D1" s="2" t="s">
        <v>2</v>
      </c>
      <c r="E1" s="2" t="s">
        <v>3</v>
      </c>
      <c r="F1" s="2" t="s">
        <v>4</v>
      </c>
      <c r="G1" s="2" t="s">
        <v>5</v>
      </c>
      <c r="H1" s="2" t="s">
        <v>6</v>
      </c>
      <c r="I1" s="2" t="s">
        <v>7</v>
      </c>
      <c r="J1" s="2" t="s">
        <v>8</v>
      </c>
      <c r="K1" s="2" t="s">
        <v>9</v>
      </c>
      <c r="L1" s="2" t="s">
        <v>10</v>
      </c>
      <c r="M1" s="2" t="s">
        <v>11</v>
      </c>
      <c r="N1" s="2" t="s">
        <v>13</v>
      </c>
      <c r="O1" s="2" t="s">
        <v>12</v>
      </c>
      <c r="P1" s="2" t="s">
        <v>16</v>
      </c>
      <c r="Q1" s="2" t="s">
        <v>15</v>
      </c>
      <c r="R1" s="2" t="s">
        <v>14</v>
      </c>
    </row>
    <row r="2" spans="1:18">
      <c r="A2" s="1">
        <v>38727</v>
      </c>
      <c r="B2" s="27">
        <f>SUM(C2:R2)</f>
        <v>3</v>
      </c>
      <c r="C2">
        <v>0</v>
      </c>
      <c r="D2">
        <v>1</v>
      </c>
      <c r="E2">
        <v>0</v>
      </c>
      <c r="F2">
        <v>0</v>
      </c>
      <c r="G2">
        <v>0</v>
      </c>
      <c r="H2">
        <v>0</v>
      </c>
      <c r="I2">
        <v>0</v>
      </c>
      <c r="J2">
        <v>0</v>
      </c>
      <c r="K2">
        <v>0</v>
      </c>
      <c r="L2">
        <v>0</v>
      </c>
      <c r="M2">
        <v>0</v>
      </c>
      <c r="N2">
        <v>0</v>
      </c>
      <c r="O2">
        <v>2</v>
      </c>
      <c r="P2">
        <v>0</v>
      </c>
      <c r="Q2">
        <v>0</v>
      </c>
      <c r="R2">
        <v>0</v>
      </c>
    </row>
    <row r="3" spans="1:18">
      <c r="A3" s="1">
        <v>38728</v>
      </c>
      <c r="B3" s="27">
        <f t="shared" ref="B3:B46" si="0">SUM(C3:R3)</f>
        <v>24</v>
      </c>
      <c r="C3">
        <v>0</v>
      </c>
      <c r="D3">
        <v>0</v>
      </c>
      <c r="E3">
        <v>0</v>
      </c>
      <c r="F3">
        <v>0</v>
      </c>
      <c r="G3">
        <v>0</v>
      </c>
      <c r="H3">
        <v>0</v>
      </c>
      <c r="I3">
        <v>0</v>
      </c>
      <c r="J3">
        <v>0</v>
      </c>
      <c r="K3">
        <v>0</v>
      </c>
      <c r="L3">
        <v>0</v>
      </c>
      <c r="M3">
        <v>5</v>
      </c>
      <c r="N3">
        <v>1</v>
      </c>
      <c r="O3">
        <v>7</v>
      </c>
      <c r="P3">
        <v>6</v>
      </c>
      <c r="Q3">
        <v>3</v>
      </c>
      <c r="R3">
        <v>2</v>
      </c>
    </row>
    <row r="4" spans="1:18">
      <c r="A4" s="1">
        <v>38729</v>
      </c>
      <c r="B4" s="27">
        <f t="shared" si="0"/>
        <v>112</v>
      </c>
      <c r="C4">
        <v>2</v>
      </c>
      <c r="D4">
        <v>1</v>
      </c>
      <c r="E4">
        <v>0</v>
      </c>
      <c r="F4">
        <v>2</v>
      </c>
      <c r="G4">
        <v>3</v>
      </c>
      <c r="H4">
        <v>0</v>
      </c>
      <c r="I4">
        <v>0</v>
      </c>
      <c r="J4">
        <v>0</v>
      </c>
      <c r="K4">
        <v>1</v>
      </c>
      <c r="L4">
        <v>2</v>
      </c>
      <c r="M4">
        <v>36</v>
      </c>
      <c r="N4">
        <v>3</v>
      </c>
      <c r="O4">
        <v>21</v>
      </c>
      <c r="P4">
        <v>9</v>
      </c>
      <c r="Q4">
        <v>4</v>
      </c>
      <c r="R4">
        <v>28</v>
      </c>
    </row>
    <row r="5" spans="1:18">
      <c r="A5" s="1">
        <v>38730</v>
      </c>
      <c r="B5" s="27">
        <f t="shared" si="0"/>
        <v>203</v>
      </c>
      <c r="C5">
        <v>6</v>
      </c>
      <c r="D5">
        <v>8</v>
      </c>
      <c r="E5">
        <v>3</v>
      </c>
      <c r="F5">
        <v>11</v>
      </c>
      <c r="G5">
        <v>23</v>
      </c>
      <c r="H5">
        <v>6</v>
      </c>
      <c r="I5">
        <v>1</v>
      </c>
      <c r="J5">
        <v>5</v>
      </c>
      <c r="K5">
        <v>8</v>
      </c>
      <c r="L5">
        <v>16</v>
      </c>
      <c r="M5">
        <v>35</v>
      </c>
      <c r="N5">
        <v>3</v>
      </c>
      <c r="O5">
        <v>21</v>
      </c>
      <c r="P5">
        <v>12</v>
      </c>
      <c r="Q5">
        <v>4</v>
      </c>
      <c r="R5">
        <v>41</v>
      </c>
    </row>
    <row r="6" spans="1:18">
      <c r="A6" s="1">
        <v>38731</v>
      </c>
      <c r="B6" s="27">
        <f t="shared" si="0"/>
        <v>232</v>
      </c>
      <c r="C6">
        <v>12</v>
      </c>
      <c r="D6">
        <v>10</v>
      </c>
      <c r="E6">
        <v>3</v>
      </c>
      <c r="F6">
        <v>11</v>
      </c>
      <c r="G6">
        <v>20</v>
      </c>
      <c r="H6">
        <v>8</v>
      </c>
      <c r="I6">
        <v>1</v>
      </c>
      <c r="J6">
        <v>3</v>
      </c>
      <c r="K6">
        <v>6</v>
      </c>
      <c r="L6">
        <v>18</v>
      </c>
      <c r="M6">
        <v>28</v>
      </c>
      <c r="N6">
        <v>3</v>
      </c>
      <c r="O6">
        <v>18</v>
      </c>
      <c r="P6">
        <v>10</v>
      </c>
      <c r="Q6">
        <v>5</v>
      </c>
      <c r="R6">
        <v>76</v>
      </c>
    </row>
    <row r="7" spans="1:18">
      <c r="A7" s="1">
        <v>38732</v>
      </c>
      <c r="B7" s="27">
        <f t="shared" si="0"/>
        <v>171</v>
      </c>
      <c r="C7">
        <v>7</v>
      </c>
      <c r="D7">
        <v>10</v>
      </c>
      <c r="E7">
        <v>4</v>
      </c>
      <c r="F7">
        <v>10</v>
      </c>
      <c r="G7">
        <v>22</v>
      </c>
      <c r="H7">
        <v>7</v>
      </c>
      <c r="I7">
        <v>3</v>
      </c>
      <c r="J7">
        <v>3</v>
      </c>
      <c r="K7">
        <v>11</v>
      </c>
      <c r="L7">
        <v>21</v>
      </c>
      <c r="M7">
        <v>21</v>
      </c>
      <c r="N7">
        <v>2</v>
      </c>
      <c r="O7">
        <v>16</v>
      </c>
      <c r="P7">
        <v>2</v>
      </c>
      <c r="Q7">
        <v>0</v>
      </c>
      <c r="R7">
        <v>32</v>
      </c>
    </row>
    <row r="8" spans="1:18">
      <c r="A8" s="1">
        <v>38733</v>
      </c>
      <c r="B8" s="27">
        <f t="shared" si="0"/>
        <v>171</v>
      </c>
      <c r="C8">
        <v>12</v>
      </c>
      <c r="D8">
        <v>13</v>
      </c>
      <c r="E8">
        <v>3</v>
      </c>
      <c r="F8">
        <v>13</v>
      </c>
      <c r="G8">
        <v>23</v>
      </c>
      <c r="H8">
        <v>5</v>
      </c>
      <c r="I8">
        <v>1</v>
      </c>
      <c r="J8">
        <v>4</v>
      </c>
      <c r="K8">
        <v>0</v>
      </c>
      <c r="L8">
        <v>20</v>
      </c>
      <c r="M8">
        <v>27</v>
      </c>
      <c r="N8">
        <v>4</v>
      </c>
      <c r="O8">
        <v>16</v>
      </c>
      <c r="P8">
        <v>4</v>
      </c>
      <c r="Q8">
        <v>0</v>
      </c>
      <c r="R8">
        <v>26</v>
      </c>
    </row>
    <row r="9" spans="1:18">
      <c r="A9" s="1">
        <v>38734</v>
      </c>
      <c r="B9" s="27">
        <f t="shared" si="0"/>
        <v>163</v>
      </c>
      <c r="C9">
        <v>4</v>
      </c>
      <c r="D9">
        <v>11</v>
      </c>
      <c r="E9">
        <v>1</v>
      </c>
      <c r="F9">
        <v>13</v>
      </c>
      <c r="G9">
        <v>16</v>
      </c>
      <c r="H9">
        <v>7</v>
      </c>
      <c r="I9">
        <v>3</v>
      </c>
      <c r="J9">
        <v>0</v>
      </c>
      <c r="K9">
        <v>0</v>
      </c>
      <c r="L9">
        <v>19</v>
      </c>
      <c r="M9">
        <v>24</v>
      </c>
      <c r="N9">
        <v>3</v>
      </c>
      <c r="O9">
        <v>21</v>
      </c>
      <c r="P9">
        <v>11</v>
      </c>
      <c r="Q9">
        <v>4</v>
      </c>
      <c r="R9">
        <v>26</v>
      </c>
    </row>
    <row r="10" spans="1:18">
      <c r="A10" s="1">
        <v>38735</v>
      </c>
      <c r="B10" s="27">
        <f t="shared" si="0"/>
        <v>136</v>
      </c>
      <c r="C10">
        <v>3</v>
      </c>
      <c r="D10">
        <v>10</v>
      </c>
      <c r="E10">
        <v>2</v>
      </c>
      <c r="G10">
        <v>16</v>
      </c>
      <c r="H10">
        <v>7</v>
      </c>
      <c r="I10">
        <v>1</v>
      </c>
      <c r="J10">
        <v>3</v>
      </c>
      <c r="K10">
        <v>10</v>
      </c>
      <c r="L10">
        <v>17</v>
      </c>
      <c r="M10">
        <v>13</v>
      </c>
      <c r="N10">
        <v>3</v>
      </c>
      <c r="O10">
        <v>22</v>
      </c>
      <c r="P10">
        <v>5</v>
      </c>
      <c r="Q10">
        <v>3</v>
      </c>
      <c r="R10">
        <v>21</v>
      </c>
    </row>
    <row r="11" spans="1:18">
      <c r="A11" s="1">
        <v>38736</v>
      </c>
      <c r="B11" s="27">
        <f t="shared" si="0"/>
        <v>124</v>
      </c>
      <c r="C11">
        <v>2</v>
      </c>
      <c r="D11">
        <v>9</v>
      </c>
      <c r="E11">
        <v>1</v>
      </c>
      <c r="F11">
        <v>4</v>
      </c>
      <c r="G11">
        <v>10</v>
      </c>
      <c r="H11">
        <v>10</v>
      </c>
      <c r="I11">
        <v>1</v>
      </c>
      <c r="J11">
        <v>5</v>
      </c>
      <c r="K11">
        <v>7</v>
      </c>
      <c r="L11">
        <v>13</v>
      </c>
      <c r="M11">
        <v>10</v>
      </c>
      <c r="N11">
        <v>3</v>
      </c>
      <c r="O11">
        <v>20</v>
      </c>
      <c r="P11">
        <v>8</v>
      </c>
      <c r="Q11">
        <v>3</v>
      </c>
      <c r="R11">
        <v>18</v>
      </c>
    </row>
    <row r="12" spans="1:18">
      <c r="A12" s="1">
        <v>38737</v>
      </c>
      <c r="B12" s="27">
        <f t="shared" si="0"/>
        <v>112</v>
      </c>
      <c r="C12">
        <v>2</v>
      </c>
      <c r="D12">
        <v>8</v>
      </c>
      <c r="E12">
        <v>4</v>
      </c>
      <c r="F12">
        <v>7</v>
      </c>
      <c r="G12">
        <v>8</v>
      </c>
      <c r="H12">
        <v>9</v>
      </c>
      <c r="I12">
        <v>2</v>
      </c>
      <c r="J12">
        <v>1</v>
      </c>
      <c r="K12">
        <v>7</v>
      </c>
      <c r="L12">
        <v>13</v>
      </c>
      <c r="M12">
        <v>6</v>
      </c>
      <c r="N12">
        <v>3</v>
      </c>
      <c r="O12">
        <v>19</v>
      </c>
      <c r="P12">
        <v>6</v>
      </c>
      <c r="Q12">
        <v>4</v>
      </c>
      <c r="R12">
        <v>13</v>
      </c>
    </row>
    <row r="13" spans="1:18">
      <c r="A13" s="1">
        <v>38738</v>
      </c>
      <c r="B13" s="27">
        <f t="shared" si="0"/>
        <v>128</v>
      </c>
      <c r="C13">
        <v>4</v>
      </c>
      <c r="D13">
        <v>6</v>
      </c>
      <c r="E13">
        <v>4</v>
      </c>
      <c r="F13">
        <v>8</v>
      </c>
      <c r="G13">
        <v>13</v>
      </c>
      <c r="H13">
        <v>5</v>
      </c>
      <c r="I13">
        <v>1</v>
      </c>
      <c r="J13">
        <v>4</v>
      </c>
      <c r="K13">
        <v>4</v>
      </c>
      <c r="L13">
        <v>11</v>
      </c>
      <c r="M13">
        <v>13</v>
      </c>
      <c r="N13">
        <v>2</v>
      </c>
      <c r="O13">
        <v>20</v>
      </c>
      <c r="P13">
        <v>5</v>
      </c>
      <c r="Q13">
        <v>2</v>
      </c>
      <c r="R13">
        <v>26</v>
      </c>
    </row>
    <row r="14" spans="1:18">
      <c r="A14" s="1">
        <v>38739</v>
      </c>
      <c r="B14" s="27">
        <f t="shared" si="0"/>
        <v>115</v>
      </c>
      <c r="C14">
        <v>6</v>
      </c>
      <c r="D14">
        <v>4</v>
      </c>
      <c r="E14">
        <v>4</v>
      </c>
      <c r="F14">
        <v>7</v>
      </c>
      <c r="G14">
        <v>14</v>
      </c>
      <c r="H14">
        <v>4</v>
      </c>
      <c r="I14">
        <v>2</v>
      </c>
      <c r="J14">
        <v>1</v>
      </c>
      <c r="K14">
        <v>10</v>
      </c>
      <c r="L14">
        <v>12</v>
      </c>
      <c r="M14">
        <v>14</v>
      </c>
      <c r="N14">
        <v>2</v>
      </c>
      <c r="O14">
        <v>16</v>
      </c>
      <c r="P14">
        <v>1</v>
      </c>
      <c r="Q14">
        <v>0</v>
      </c>
      <c r="R14">
        <v>18</v>
      </c>
    </row>
    <row r="15" spans="1:18">
      <c r="A15" s="1">
        <v>38740</v>
      </c>
      <c r="B15" s="27">
        <f t="shared" si="0"/>
        <v>103</v>
      </c>
      <c r="C15">
        <v>6</v>
      </c>
      <c r="D15">
        <v>7</v>
      </c>
      <c r="E15">
        <v>8</v>
      </c>
      <c r="F15">
        <v>10</v>
      </c>
      <c r="G15">
        <v>18</v>
      </c>
      <c r="H15">
        <v>4</v>
      </c>
      <c r="I15">
        <v>0</v>
      </c>
      <c r="J15">
        <v>2</v>
      </c>
      <c r="K15">
        <v>0</v>
      </c>
      <c r="L15">
        <v>9</v>
      </c>
      <c r="M15">
        <v>9</v>
      </c>
      <c r="N15">
        <v>2</v>
      </c>
      <c r="O15">
        <v>15</v>
      </c>
      <c r="P15">
        <v>3</v>
      </c>
      <c r="Q15">
        <v>0</v>
      </c>
      <c r="R15">
        <v>10</v>
      </c>
    </row>
    <row r="16" spans="1:18">
      <c r="A16" s="1">
        <v>38741</v>
      </c>
      <c r="B16" s="27">
        <f t="shared" si="0"/>
        <v>95</v>
      </c>
      <c r="C16">
        <v>5</v>
      </c>
      <c r="D16">
        <v>9</v>
      </c>
      <c r="E16">
        <v>2</v>
      </c>
      <c r="F16">
        <v>1</v>
      </c>
      <c r="G16">
        <v>11</v>
      </c>
      <c r="H16">
        <v>3</v>
      </c>
      <c r="I16">
        <v>2</v>
      </c>
      <c r="J16">
        <v>0</v>
      </c>
      <c r="K16">
        <v>5</v>
      </c>
      <c r="L16">
        <v>8</v>
      </c>
      <c r="M16">
        <v>9</v>
      </c>
      <c r="N16">
        <v>2</v>
      </c>
      <c r="O16">
        <v>19</v>
      </c>
      <c r="P16">
        <v>5</v>
      </c>
      <c r="Q16">
        <v>1</v>
      </c>
      <c r="R16">
        <v>13</v>
      </c>
    </row>
    <row r="17" spans="1:18">
      <c r="A17" s="1">
        <v>38742</v>
      </c>
      <c r="B17" s="27">
        <f t="shared" si="0"/>
        <v>72</v>
      </c>
      <c r="C17">
        <v>1</v>
      </c>
      <c r="D17">
        <v>4</v>
      </c>
      <c r="E17">
        <v>0</v>
      </c>
      <c r="F17">
        <v>3</v>
      </c>
      <c r="G17">
        <v>9</v>
      </c>
      <c r="H17">
        <v>4</v>
      </c>
      <c r="I17">
        <v>2</v>
      </c>
      <c r="J17">
        <v>1</v>
      </c>
      <c r="K17">
        <v>3</v>
      </c>
      <c r="L17">
        <v>5</v>
      </c>
      <c r="M17">
        <v>5</v>
      </c>
      <c r="N17">
        <v>3</v>
      </c>
      <c r="O17">
        <v>20</v>
      </c>
      <c r="P17">
        <v>1</v>
      </c>
      <c r="Q17">
        <v>2</v>
      </c>
      <c r="R17">
        <v>9</v>
      </c>
    </row>
    <row r="18" spans="1:18">
      <c r="A18" s="1">
        <v>38743</v>
      </c>
      <c r="B18" s="27">
        <f t="shared" si="0"/>
        <v>68</v>
      </c>
      <c r="C18">
        <v>2</v>
      </c>
      <c r="D18">
        <v>7</v>
      </c>
      <c r="E18">
        <v>0</v>
      </c>
      <c r="F18">
        <v>4</v>
      </c>
      <c r="G18">
        <v>5</v>
      </c>
      <c r="H18">
        <v>2</v>
      </c>
      <c r="I18">
        <v>1</v>
      </c>
      <c r="J18">
        <v>2</v>
      </c>
      <c r="K18">
        <v>2</v>
      </c>
      <c r="L18">
        <v>8</v>
      </c>
      <c r="M18">
        <v>0</v>
      </c>
      <c r="N18">
        <v>2</v>
      </c>
      <c r="O18">
        <v>19</v>
      </c>
      <c r="P18">
        <v>1</v>
      </c>
      <c r="Q18">
        <v>3</v>
      </c>
      <c r="R18">
        <v>10</v>
      </c>
    </row>
    <row r="19" spans="1:18">
      <c r="A19" s="1">
        <v>38744</v>
      </c>
      <c r="B19" s="27">
        <f t="shared" si="0"/>
        <v>79</v>
      </c>
      <c r="C19">
        <v>4</v>
      </c>
      <c r="D19">
        <v>3</v>
      </c>
      <c r="E19">
        <v>1</v>
      </c>
      <c r="F19">
        <v>3</v>
      </c>
      <c r="G19">
        <v>9</v>
      </c>
      <c r="H19">
        <v>5</v>
      </c>
      <c r="I19">
        <v>0</v>
      </c>
      <c r="J19">
        <v>0</v>
      </c>
      <c r="K19">
        <v>2</v>
      </c>
      <c r="L19">
        <v>12</v>
      </c>
      <c r="M19">
        <v>0</v>
      </c>
      <c r="N19">
        <v>3</v>
      </c>
      <c r="O19">
        <v>21</v>
      </c>
      <c r="P19">
        <v>5</v>
      </c>
      <c r="Q19">
        <v>1</v>
      </c>
      <c r="R19">
        <v>10</v>
      </c>
    </row>
    <row r="20" spans="1:18">
      <c r="A20" s="1">
        <v>38745</v>
      </c>
      <c r="B20" s="27">
        <f t="shared" si="0"/>
        <v>66</v>
      </c>
      <c r="C20">
        <v>1</v>
      </c>
      <c r="D20">
        <v>4</v>
      </c>
      <c r="E20">
        <v>1</v>
      </c>
      <c r="F20">
        <v>3</v>
      </c>
      <c r="G20">
        <v>8</v>
      </c>
      <c r="H20">
        <v>2</v>
      </c>
      <c r="I20">
        <v>1</v>
      </c>
      <c r="J20">
        <v>1</v>
      </c>
      <c r="K20">
        <v>3</v>
      </c>
      <c r="L20">
        <v>12</v>
      </c>
      <c r="M20">
        <v>3</v>
      </c>
      <c r="N20">
        <v>1</v>
      </c>
      <c r="O20">
        <v>15</v>
      </c>
      <c r="P20">
        <v>3</v>
      </c>
      <c r="Q20">
        <v>1</v>
      </c>
      <c r="R20">
        <v>7</v>
      </c>
    </row>
    <row r="21" spans="1:18">
      <c r="A21" s="1">
        <v>38746</v>
      </c>
      <c r="B21" s="27">
        <f t="shared" si="0"/>
        <v>54</v>
      </c>
      <c r="C21">
        <v>0</v>
      </c>
      <c r="D21">
        <v>6</v>
      </c>
      <c r="E21">
        <v>0</v>
      </c>
      <c r="F21">
        <v>3</v>
      </c>
      <c r="G21">
        <v>9</v>
      </c>
      <c r="H21">
        <v>2</v>
      </c>
      <c r="I21">
        <v>0</v>
      </c>
      <c r="J21">
        <v>0</v>
      </c>
      <c r="K21">
        <v>0</v>
      </c>
      <c r="L21">
        <v>6</v>
      </c>
      <c r="M21">
        <v>0</v>
      </c>
      <c r="N21">
        <v>1</v>
      </c>
      <c r="O21">
        <v>19</v>
      </c>
      <c r="P21">
        <v>1</v>
      </c>
      <c r="Q21">
        <v>0</v>
      </c>
      <c r="R21">
        <v>7</v>
      </c>
    </row>
    <row r="22" spans="1:18">
      <c r="A22" s="1">
        <v>38747</v>
      </c>
      <c r="B22" s="27">
        <f t="shared" si="0"/>
        <v>91</v>
      </c>
      <c r="C22">
        <v>3</v>
      </c>
      <c r="D22">
        <v>4</v>
      </c>
      <c r="E22">
        <v>7</v>
      </c>
      <c r="F22">
        <v>8</v>
      </c>
      <c r="G22">
        <v>12</v>
      </c>
      <c r="H22">
        <v>2</v>
      </c>
      <c r="I22">
        <v>0</v>
      </c>
      <c r="J22">
        <v>1</v>
      </c>
      <c r="K22">
        <v>0</v>
      </c>
      <c r="L22">
        <v>10</v>
      </c>
      <c r="M22">
        <v>9</v>
      </c>
      <c r="N22">
        <v>3</v>
      </c>
      <c r="O22">
        <v>8</v>
      </c>
      <c r="P22">
        <v>0</v>
      </c>
      <c r="Q22">
        <v>0</v>
      </c>
      <c r="R22">
        <v>24</v>
      </c>
    </row>
    <row r="23" spans="1:18">
      <c r="A23" s="1">
        <v>38748</v>
      </c>
      <c r="B23" s="27">
        <f t="shared" si="0"/>
        <v>92</v>
      </c>
      <c r="C23">
        <v>1</v>
      </c>
      <c r="D23">
        <v>3</v>
      </c>
      <c r="E23">
        <v>1</v>
      </c>
      <c r="F23">
        <v>5</v>
      </c>
      <c r="G23">
        <v>9</v>
      </c>
      <c r="H23">
        <v>5</v>
      </c>
      <c r="I23">
        <v>1</v>
      </c>
      <c r="J23">
        <v>1</v>
      </c>
      <c r="K23">
        <v>2</v>
      </c>
      <c r="L23">
        <v>8</v>
      </c>
      <c r="M23">
        <v>10</v>
      </c>
      <c r="N23">
        <v>3</v>
      </c>
      <c r="O23">
        <v>17</v>
      </c>
      <c r="P23">
        <v>3</v>
      </c>
      <c r="Q23">
        <v>1</v>
      </c>
      <c r="R23">
        <v>22</v>
      </c>
    </row>
    <row r="24" spans="1:18">
      <c r="A24" s="1">
        <v>38749</v>
      </c>
      <c r="B24" s="27">
        <f t="shared" si="0"/>
        <v>66</v>
      </c>
      <c r="C24">
        <v>1</v>
      </c>
      <c r="D24">
        <v>2</v>
      </c>
      <c r="E24">
        <v>2</v>
      </c>
      <c r="F24">
        <v>2</v>
      </c>
      <c r="G24">
        <v>8</v>
      </c>
      <c r="H24">
        <v>1</v>
      </c>
      <c r="I24">
        <v>1</v>
      </c>
      <c r="J24">
        <v>2</v>
      </c>
      <c r="K24">
        <v>2</v>
      </c>
      <c r="L24">
        <v>4</v>
      </c>
      <c r="M24">
        <v>7</v>
      </c>
      <c r="N24">
        <v>3</v>
      </c>
      <c r="O24">
        <v>20</v>
      </c>
      <c r="P24">
        <v>1</v>
      </c>
      <c r="Q24">
        <v>0</v>
      </c>
      <c r="R24">
        <v>10</v>
      </c>
    </row>
    <row r="25" spans="1:18">
      <c r="A25" s="1">
        <v>38750</v>
      </c>
      <c r="B25" s="27">
        <f t="shared" si="0"/>
        <v>54</v>
      </c>
      <c r="C25">
        <v>1</v>
      </c>
      <c r="D25">
        <v>3</v>
      </c>
      <c r="E25">
        <v>1</v>
      </c>
      <c r="F25">
        <v>2</v>
      </c>
      <c r="G25">
        <v>8</v>
      </c>
      <c r="H25">
        <v>1</v>
      </c>
      <c r="I25">
        <v>1</v>
      </c>
      <c r="J25">
        <v>1</v>
      </c>
      <c r="K25">
        <v>1</v>
      </c>
      <c r="L25">
        <v>6</v>
      </c>
      <c r="M25">
        <v>5</v>
      </c>
      <c r="N25">
        <v>2</v>
      </c>
      <c r="O25">
        <v>15</v>
      </c>
      <c r="P25">
        <v>1</v>
      </c>
      <c r="Q25">
        <v>0</v>
      </c>
      <c r="R25">
        <v>6</v>
      </c>
    </row>
    <row r="26" spans="1:18">
      <c r="A26" s="1">
        <v>38751</v>
      </c>
      <c r="B26" s="27">
        <f t="shared" si="0"/>
        <v>67</v>
      </c>
      <c r="C26">
        <v>3</v>
      </c>
      <c r="D26">
        <v>3</v>
      </c>
      <c r="E26">
        <v>0</v>
      </c>
      <c r="F26">
        <v>2</v>
      </c>
      <c r="G26">
        <v>9</v>
      </c>
      <c r="H26">
        <v>4</v>
      </c>
      <c r="I26">
        <v>6</v>
      </c>
      <c r="J26">
        <v>2</v>
      </c>
      <c r="K26">
        <v>3</v>
      </c>
      <c r="L26">
        <v>8</v>
      </c>
      <c r="M26">
        <v>3</v>
      </c>
      <c r="N26">
        <v>3</v>
      </c>
      <c r="O26">
        <v>15</v>
      </c>
      <c r="P26">
        <v>0</v>
      </c>
      <c r="Q26">
        <v>2</v>
      </c>
      <c r="R26">
        <v>4</v>
      </c>
    </row>
    <row r="27" spans="1:18">
      <c r="A27" s="1">
        <v>38752</v>
      </c>
      <c r="B27" s="27">
        <f t="shared" si="0"/>
        <v>77</v>
      </c>
      <c r="C27">
        <v>1</v>
      </c>
      <c r="D27">
        <v>4</v>
      </c>
      <c r="E27">
        <v>2</v>
      </c>
      <c r="F27">
        <v>11</v>
      </c>
      <c r="G27">
        <v>8</v>
      </c>
      <c r="H27">
        <v>3</v>
      </c>
      <c r="I27">
        <v>2</v>
      </c>
      <c r="J27">
        <v>2</v>
      </c>
      <c r="K27">
        <v>1</v>
      </c>
      <c r="L27">
        <v>7</v>
      </c>
      <c r="M27">
        <v>4</v>
      </c>
      <c r="N27">
        <v>3</v>
      </c>
      <c r="O27">
        <v>18</v>
      </c>
      <c r="P27">
        <v>4</v>
      </c>
      <c r="Q27">
        <v>0</v>
      </c>
      <c r="R27">
        <v>7</v>
      </c>
    </row>
    <row r="28" spans="1:18">
      <c r="A28" s="1">
        <v>38753</v>
      </c>
      <c r="B28" s="27">
        <f t="shared" si="0"/>
        <v>48</v>
      </c>
      <c r="C28">
        <v>0</v>
      </c>
      <c r="D28">
        <v>2</v>
      </c>
      <c r="E28">
        <v>0</v>
      </c>
      <c r="F28">
        <v>7</v>
      </c>
      <c r="G28">
        <v>5</v>
      </c>
      <c r="H28">
        <v>0</v>
      </c>
      <c r="I28">
        <v>3</v>
      </c>
      <c r="J28">
        <v>2</v>
      </c>
      <c r="K28">
        <v>4</v>
      </c>
      <c r="L28">
        <v>5</v>
      </c>
      <c r="M28">
        <v>4</v>
      </c>
      <c r="N28">
        <v>2</v>
      </c>
      <c r="O28">
        <v>11</v>
      </c>
      <c r="P28">
        <v>0</v>
      </c>
      <c r="Q28">
        <v>0</v>
      </c>
      <c r="R28">
        <v>3</v>
      </c>
    </row>
    <row r="29" spans="1:18">
      <c r="A29" s="1">
        <v>38754</v>
      </c>
      <c r="B29" s="27">
        <f t="shared" si="0"/>
        <v>41</v>
      </c>
      <c r="C29">
        <v>0</v>
      </c>
      <c r="D29">
        <v>2</v>
      </c>
      <c r="E29">
        <v>0</v>
      </c>
      <c r="F29">
        <v>12</v>
      </c>
      <c r="G29">
        <v>8</v>
      </c>
      <c r="H29">
        <v>0</v>
      </c>
      <c r="I29">
        <v>1</v>
      </c>
      <c r="J29">
        <v>1</v>
      </c>
      <c r="K29">
        <v>0</v>
      </c>
      <c r="L29">
        <v>3</v>
      </c>
      <c r="M29">
        <v>4</v>
      </c>
      <c r="N29">
        <v>1</v>
      </c>
      <c r="O29">
        <v>6</v>
      </c>
      <c r="P29">
        <v>0</v>
      </c>
      <c r="Q29">
        <v>0</v>
      </c>
      <c r="R29">
        <v>3</v>
      </c>
    </row>
    <row r="30" spans="1:18">
      <c r="A30" s="1">
        <v>38755</v>
      </c>
      <c r="B30" s="27">
        <f t="shared" si="0"/>
        <v>45</v>
      </c>
      <c r="C30">
        <v>1</v>
      </c>
      <c r="D30">
        <v>2</v>
      </c>
      <c r="E30">
        <v>0</v>
      </c>
      <c r="F30">
        <v>2</v>
      </c>
      <c r="G30">
        <v>5</v>
      </c>
      <c r="H30">
        <v>1</v>
      </c>
      <c r="I30">
        <v>2</v>
      </c>
      <c r="J30">
        <v>1</v>
      </c>
      <c r="K30">
        <v>2</v>
      </c>
      <c r="L30">
        <v>2</v>
      </c>
      <c r="M30">
        <v>2</v>
      </c>
      <c r="N30">
        <v>3</v>
      </c>
      <c r="O30">
        <v>15</v>
      </c>
      <c r="P30">
        <v>1</v>
      </c>
      <c r="Q30">
        <v>0</v>
      </c>
      <c r="R30">
        <v>6</v>
      </c>
    </row>
    <row r="31" spans="1:18">
      <c r="A31" s="1">
        <v>38756</v>
      </c>
      <c r="B31" s="27">
        <f t="shared" si="0"/>
        <v>46</v>
      </c>
      <c r="C31">
        <v>0</v>
      </c>
      <c r="D31">
        <v>2</v>
      </c>
      <c r="E31">
        <v>0</v>
      </c>
      <c r="F31">
        <v>2</v>
      </c>
      <c r="G31">
        <v>7</v>
      </c>
      <c r="H31">
        <v>0</v>
      </c>
      <c r="I31">
        <v>2</v>
      </c>
      <c r="J31">
        <v>0</v>
      </c>
      <c r="K31">
        <v>0</v>
      </c>
      <c r="L31">
        <v>5</v>
      </c>
      <c r="M31">
        <v>1</v>
      </c>
      <c r="N31">
        <v>2</v>
      </c>
      <c r="O31">
        <v>18</v>
      </c>
      <c r="P31">
        <v>0</v>
      </c>
      <c r="Q31">
        <v>1</v>
      </c>
      <c r="R31">
        <v>6</v>
      </c>
    </row>
    <row r="32" spans="1:18">
      <c r="A32" s="1">
        <v>38757</v>
      </c>
      <c r="B32" s="27">
        <f t="shared" si="0"/>
        <v>38</v>
      </c>
      <c r="C32">
        <v>0</v>
      </c>
      <c r="D32">
        <v>1</v>
      </c>
      <c r="E32">
        <v>2</v>
      </c>
      <c r="F32">
        <v>4</v>
      </c>
      <c r="G32">
        <v>2</v>
      </c>
      <c r="H32">
        <v>2</v>
      </c>
      <c r="I32">
        <v>2</v>
      </c>
      <c r="J32">
        <v>0</v>
      </c>
      <c r="K32">
        <v>0</v>
      </c>
      <c r="L32">
        <v>3</v>
      </c>
      <c r="M32">
        <v>3</v>
      </c>
      <c r="N32">
        <v>1</v>
      </c>
      <c r="O32">
        <v>15</v>
      </c>
      <c r="P32">
        <v>1</v>
      </c>
      <c r="Q32">
        <v>0</v>
      </c>
      <c r="R32">
        <v>2</v>
      </c>
    </row>
    <row r="33" spans="1:18">
      <c r="A33" s="1">
        <v>38758</v>
      </c>
      <c r="B33" s="27">
        <f t="shared" si="0"/>
        <v>63</v>
      </c>
      <c r="C33">
        <v>1</v>
      </c>
      <c r="D33">
        <v>2</v>
      </c>
      <c r="E33">
        <v>0</v>
      </c>
      <c r="F33">
        <v>3</v>
      </c>
      <c r="G33">
        <v>8</v>
      </c>
      <c r="H33">
        <v>2</v>
      </c>
      <c r="I33">
        <v>1</v>
      </c>
      <c r="J33">
        <v>0</v>
      </c>
      <c r="K33">
        <v>2</v>
      </c>
      <c r="L33">
        <v>3</v>
      </c>
      <c r="M33">
        <v>5</v>
      </c>
      <c r="N33">
        <v>3</v>
      </c>
      <c r="O33">
        <v>20</v>
      </c>
      <c r="P33">
        <v>3</v>
      </c>
      <c r="Q33">
        <v>4</v>
      </c>
      <c r="R33">
        <v>6</v>
      </c>
    </row>
    <row r="34" spans="1:18">
      <c r="A34" s="1">
        <v>38759</v>
      </c>
      <c r="B34" s="27">
        <f t="shared" si="0"/>
        <v>69</v>
      </c>
      <c r="C34">
        <v>2</v>
      </c>
      <c r="D34">
        <v>6</v>
      </c>
      <c r="E34">
        <v>1</v>
      </c>
      <c r="F34">
        <v>5</v>
      </c>
      <c r="G34">
        <v>6</v>
      </c>
      <c r="H34">
        <v>1</v>
      </c>
      <c r="I34">
        <v>1</v>
      </c>
      <c r="J34">
        <v>1</v>
      </c>
      <c r="K34">
        <v>1</v>
      </c>
      <c r="L34">
        <v>9</v>
      </c>
      <c r="M34">
        <v>6</v>
      </c>
      <c r="N34">
        <v>3</v>
      </c>
      <c r="O34">
        <v>18</v>
      </c>
      <c r="P34">
        <v>1</v>
      </c>
      <c r="Q34">
        <v>0</v>
      </c>
      <c r="R34">
        <v>8</v>
      </c>
    </row>
    <row r="35" spans="1:18">
      <c r="A35" s="1">
        <v>38760</v>
      </c>
      <c r="B35" s="27">
        <f t="shared" si="0"/>
        <v>38</v>
      </c>
      <c r="C35">
        <v>1</v>
      </c>
      <c r="D35">
        <v>1</v>
      </c>
      <c r="E35">
        <v>0</v>
      </c>
      <c r="F35">
        <v>3</v>
      </c>
      <c r="G35">
        <v>8</v>
      </c>
      <c r="H35">
        <v>0</v>
      </c>
      <c r="I35">
        <v>1</v>
      </c>
      <c r="J35">
        <v>1</v>
      </c>
      <c r="K35">
        <v>0</v>
      </c>
      <c r="L35">
        <v>5</v>
      </c>
      <c r="M35">
        <v>4</v>
      </c>
      <c r="N35">
        <v>2</v>
      </c>
      <c r="O35">
        <v>10</v>
      </c>
      <c r="P35">
        <v>0</v>
      </c>
      <c r="Q35">
        <v>0</v>
      </c>
      <c r="R35">
        <v>2</v>
      </c>
    </row>
    <row r="36" spans="1:18">
      <c r="A36" s="1">
        <v>38761</v>
      </c>
      <c r="B36" s="27">
        <f t="shared" si="0"/>
        <v>46</v>
      </c>
      <c r="C36">
        <v>4</v>
      </c>
      <c r="D36">
        <v>3</v>
      </c>
      <c r="E36">
        <v>2</v>
      </c>
      <c r="F36">
        <v>12</v>
      </c>
      <c r="G36">
        <v>11</v>
      </c>
      <c r="H36">
        <v>0</v>
      </c>
      <c r="I36">
        <v>3</v>
      </c>
      <c r="J36">
        <v>0</v>
      </c>
      <c r="K36">
        <v>0</v>
      </c>
      <c r="L36">
        <v>3</v>
      </c>
      <c r="M36">
        <v>1</v>
      </c>
      <c r="N36">
        <v>1</v>
      </c>
      <c r="O36">
        <v>6</v>
      </c>
      <c r="P36">
        <v>0</v>
      </c>
      <c r="Q36">
        <v>0</v>
      </c>
      <c r="R36">
        <v>0</v>
      </c>
    </row>
    <row r="37" spans="1:18">
      <c r="A37" s="1">
        <v>38762</v>
      </c>
      <c r="B37" s="27">
        <f t="shared" si="0"/>
        <v>36</v>
      </c>
      <c r="C37">
        <v>1</v>
      </c>
      <c r="D37">
        <v>2</v>
      </c>
      <c r="E37">
        <v>2</v>
      </c>
      <c r="F37">
        <v>2</v>
      </c>
      <c r="G37">
        <v>5</v>
      </c>
      <c r="H37">
        <v>2</v>
      </c>
      <c r="I37">
        <v>1</v>
      </c>
      <c r="J37">
        <v>0</v>
      </c>
      <c r="K37">
        <v>0</v>
      </c>
      <c r="L37">
        <v>1</v>
      </c>
      <c r="M37">
        <v>0</v>
      </c>
      <c r="N37">
        <v>2</v>
      </c>
      <c r="O37">
        <v>15</v>
      </c>
      <c r="P37">
        <v>1</v>
      </c>
      <c r="Q37">
        <v>0</v>
      </c>
      <c r="R37">
        <v>2</v>
      </c>
    </row>
    <row r="38" spans="1:18">
      <c r="A38" s="1">
        <v>38763</v>
      </c>
      <c r="B38" s="27">
        <f t="shared" si="0"/>
        <v>34</v>
      </c>
      <c r="C38">
        <v>0</v>
      </c>
      <c r="D38">
        <v>1</v>
      </c>
      <c r="E38">
        <v>0</v>
      </c>
      <c r="F38">
        <v>1</v>
      </c>
      <c r="G38">
        <v>7</v>
      </c>
      <c r="H38">
        <v>2</v>
      </c>
      <c r="I38">
        <v>1</v>
      </c>
      <c r="J38">
        <v>1</v>
      </c>
      <c r="K38">
        <v>1</v>
      </c>
      <c r="L38">
        <v>4</v>
      </c>
      <c r="M38">
        <v>1</v>
      </c>
      <c r="N38">
        <v>0</v>
      </c>
      <c r="O38">
        <v>10</v>
      </c>
      <c r="P38">
        <v>3</v>
      </c>
      <c r="Q38">
        <v>0</v>
      </c>
      <c r="R38">
        <v>2</v>
      </c>
    </row>
    <row r="39" spans="1:18">
      <c r="A39" s="1">
        <v>38764</v>
      </c>
      <c r="B39" s="27">
        <f t="shared" si="0"/>
        <v>43</v>
      </c>
      <c r="C39">
        <v>0</v>
      </c>
      <c r="D39">
        <v>1</v>
      </c>
      <c r="E39">
        <v>0</v>
      </c>
      <c r="F39">
        <v>3</v>
      </c>
      <c r="G39">
        <v>3</v>
      </c>
      <c r="H39">
        <v>2</v>
      </c>
      <c r="I39">
        <v>0</v>
      </c>
      <c r="J39">
        <v>1</v>
      </c>
      <c r="K39">
        <v>2</v>
      </c>
      <c r="L39">
        <v>5</v>
      </c>
      <c r="M39">
        <v>3</v>
      </c>
      <c r="N39">
        <v>1</v>
      </c>
      <c r="O39">
        <v>18</v>
      </c>
      <c r="P39">
        <v>1</v>
      </c>
      <c r="Q39">
        <v>0</v>
      </c>
      <c r="R39">
        <v>3</v>
      </c>
    </row>
    <row r="40" spans="1:18">
      <c r="A40" s="1">
        <v>38765</v>
      </c>
      <c r="B40" s="27">
        <f t="shared" si="0"/>
        <v>43</v>
      </c>
      <c r="C40">
        <v>1</v>
      </c>
      <c r="D40">
        <v>1</v>
      </c>
      <c r="E40">
        <v>0</v>
      </c>
      <c r="F40">
        <v>4</v>
      </c>
      <c r="G40">
        <v>1</v>
      </c>
      <c r="H40">
        <v>2</v>
      </c>
      <c r="I40">
        <v>0</v>
      </c>
      <c r="J40">
        <v>0</v>
      </c>
      <c r="K40">
        <v>3</v>
      </c>
      <c r="L40">
        <v>6</v>
      </c>
      <c r="M40">
        <v>3</v>
      </c>
      <c r="N40">
        <v>3</v>
      </c>
      <c r="O40">
        <v>16</v>
      </c>
      <c r="P40">
        <v>0</v>
      </c>
      <c r="Q40">
        <v>0</v>
      </c>
      <c r="R40">
        <v>3</v>
      </c>
    </row>
    <row r="41" spans="1:18">
      <c r="A41" s="1">
        <v>38766</v>
      </c>
      <c r="B41" s="27">
        <f t="shared" si="0"/>
        <v>32</v>
      </c>
      <c r="C41">
        <v>0</v>
      </c>
      <c r="D41">
        <v>0</v>
      </c>
      <c r="E41">
        <v>2</v>
      </c>
      <c r="F41">
        <v>5</v>
      </c>
      <c r="G41">
        <v>3</v>
      </c>
      <c r="H41">
        <v>1</v>
      </c>
      <c r="I41">
        <v>0</v>
      </c>
      <c r="J41">
        <v>1</v>
      </c>
      <c r="K41">
        <v>1</v>
      </c>
      <c r="L41">
        <v>5</v>
      </c>
      <c r="M41">
        <v>0</v>
      </c>
      <c r="N41">
        <v>2</v>
      </c>
      <c r="O41">
        <v>7</v>
      </c>
      <c r="P41">
        <v>0</v>
      </c>
      <c r="Q41">
        <v>0</v>
      </c>
      <c r="R41">
        <v>5</v>
      </c>
    </row>
    <row r="42" spans="1:18">
      <c r="A42" s="1">
        <v>38767</v>
      </c>
      <c r="B42" s="27">
        <f t="shared" si="0"/>
        <v>23</v>
      </c>
      <c r="C42">
        <v>1</v>
      </c>
      <c r="D42">
        <v>0</v>
      </c>
      <c r="E42">
        <v>0</v>
      </c>
      <c r="F42">
        <v>4</v>
      </c>
      <c r="G42">
        <v>6</v>
      </c>
      <c r="H42">
        <v>0</v>
      </c>
      <c r="I42">
        <v>5</v>
      </c>
      <c r="J42">
        <v>1</v>
      </c>
      <c r="K42">
        <v>1</v>
      </c>
      <c r="L42">
        <v>2</v>
      </c>
      <c r="M42">
        <v>2</v>
      </c>
      <c r="N42">
        <v>0</v>
      </c>
      <c r="O42">
        <v>1</v>
      </c>
      <c r="P42">
        <v>0</v>
      </c>
      <c r="Q42">
        <v>0</v>
      </c>
      <c r="R42">
        <v>0</v>
      </c>
    </row>
    <row r="43" spans="1:18">
      <c r="A43" s="1">
        <v>38768</v>
      </c>
      <c r="B43" s="27">
        <f t="shared" si="0"/>
        <v>21</v>
      </c>
      <c r="C43">
        <v>3</v>
      </c>
      <c r="D43">
        <v>0</v>
      </c>
      <c r="E43">
        <v>1</v>
      </c>
      <c r="F43">
        <v>8</v>
      </c>
      <c r="G43">
        <v>5</v>
      </c>
      <c r="H43">
        <v>1</v>
      </c>
      <c r="I43">
        <v>1</v>
      </c>
      <c r="J43">
        <v>0</v>
      </c>
      <c r="K43">
        <v>0</v>
      </c>
      <c r="L43">
        <v>0</v>
      </c>
      <c r="M43">
        <v>1</v>
      </c>
      <c r="N43">
        <v>0</v>
      </c>
      <c r="O43">
        <v>1</v>
      </c>
      <c r="P43">
        <v>0</v>
      </c>
      <c r="Q43">
        <v>0</v>
      </c>
      <c r="R43">
        <v>0</v>
      </c>
    </row>
    <row r="44" spans="1:18">
      <c r="A44" s="1">
        <v>38769</v>
      </c>
      <c r="B44" s="27">
        <f t="shared" si="0"/>
        <v>12</v>
      </c>
      <c r="C44">
        <v>0</v>
      </c>
      <c r="D44">
        <v>1</v>
      </c>
      <c r="E44">
        <v>0</v>
      </c>
      <c r="F44">
        <v>0</v>
      </c>
      <c r="G44">
        <v>0</v>
      </c>
      <c r="H44">
        <v>0</v>
      </c>
      <c r="I44">
        <v>1</v>
      </c>
      <c r="J44">
        <v>0</v>
      </c>
      <c r="K44">
        <v>1</v>
      </c>
      <c r="L44">
        <v>1</v>
      </c>
      <c r="M44">
        <v>2</v>
      </c>
      <c r="N44">
        <v>0</v>
      </c>
      <c r="O44">
        <v>0</v>
      </c>
      <c r="P44">
        <v>1</v>
      </c>
      <c r="Q44">
        <v>0</v>
      </c>
      <c r="R44">
        <v>5</v>
      </c>
    </row>
    <row r="45" spans="1:18">
      <c r="A45" s="1">
        <v>38770</v>
      </c>
      <c r="B45" s="27">
        <f t="shared" si="0"/>
        <v>10</v>
      </c>
      <c r="C45">
        <v>0</v>
      </c>
      <c r="D45">
        <v>0</v>
      </c>
      <c r="E45">
        <v>1</v>
      </c>
      <c r="F45">
        <v>1</v>
      </c>
      <c r="G45">
        <v>2</v>
      </c>
      <c r="H45">
        <v>0</v>
      </c>
      <c r="I45">
        <v>0</v>
      </c>
      <c r="J45">
        <v>0</v>
      </c>
      <c r="K45">
        <v>1</v>
      </c>
      <c r="L45">
        <v>2</v>
      </c>
      <c r="M45">
        <v>0</v>
      </c>
      <c r="N45">
        <v>0</v>
      </c>
      <c r="O45">
        <v>3</v>
      </c>
      <c r="P45">
        <v>0</v>
      </c>
      <c r="Q45">
        <v>0</v>
      </c>
      <c r="R45">
        <v>0</v>
      </c>
    </row>
    <row r="46" spans="1:18">
      <c r="A46" s="1">
        <v>38771</v>
      </c>
      <c r="B46" s="27">
        <f t="shared" si="0"/>
        <v>14</v>
      </c>
      <c r="C46">
        <v>0</v>
      </c>
      <c r="D46">
        <v>1</v>
      </c>
      <c r="E46">
        <v>0</v>
      </c>
      <c r="F46">
        <v>1</v>
      </c>
      <c r="G46">
        <v>4</v>
      </c>
      <c r="H46">
        <v>0</v>
      </c>
      <c r="I46">
        <v>0</v>
      </c>
      <c r="J46">
        <v>1</v>
      </c>
      <c r="K46">
        <v>1</v>
      </c>
      <c r="L46">
        <v>1</v>
      </c>
      <c r="M46">
        <v>0</v>
      </c>
      <c r="N46">
        <v>1</v>
      </c>
      <c r="O46">
        <v>4</v>
      </c>
      <c r="P46">
        <v>0</v>
      </c>
      <c r="Q46">
        <v>0</v>
      </c>
      <c r="R46">
        <v>0</v>
      </c>
    </row>
  </sheetData>
  <phoneticPr fontId="3"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Data</vt:lpstr>
      <vt:lpstr>Katrina</vt:lpstr>
      <vt:lpstr>Tsunami</vt:lpstr>
      <vt:lpstr>Haiti</vt:lpstr>
      <vt:lpstr>Figure 2.1</vt:lpstr>
    </vt:vector>
  </TitlesOfParts>
  <Company>University of California, 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Boydstun</dc:creator>
  <cp:lastModifiedBy>Amber</cp:lastModifiedBy>
  <cp:lastPrinted>2012-10-07T23:42:11Z</cp:lastPrinted>
  <dcterms:created xsi:type="dcterms:W3CDTF">2010-01-19T19:16:42Z</dcterms:created>
  <dcterms:modified xsi:type="dcterms:W3CDTF">2013-08-09T06:01:23Z</dcterms:modified>
</cp:coreProperties>
</file>